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defaultThemeVersion="124226"/>
  <xr:revisionPtr revIDLastSave="0" documentId="13_ncr:1_{415BAA9B-3191-4602-A02D-940388CDA587}" xr6:coauthVersionLast="45" xr6:coauthVersionMax="45" xr10:uidLastSave="{00000000-0000-0000-0000-000000000000}"/>
  <bookViews>
    <workbookView xWindow="-108" yWindow="-108" windowWidth="23256" windowHeight="12576" activeTab="12" xr2:uid="{00000000-000D-0000-FFFF-FFFF00000000}"/>
  </bookViews>
  <sheets>
    <sheet name="T1" sheetId="5" r:id="rId1"/>
    <sheet name="T2" sheetId="13" r:id="rId2"/>
    <sheet name="T3" sheetId="14" r:id="rId3"/>
    <sheet name="T4" sheetId="15" r:id="rId4"/>
    <sheet name="T5" sheetId="7" r:id="rId5"/>
    <sheet name="T6" sheetId="17" r:id="rId6"/>
    <sheet name="T7" sheetId="18" r:id="rId7"/>
    <sheet name="T8" sheetId="19" r:id="rId8"/>
    <sheet name="T9" sheetId="8" r:id="rId9"/>
    <sheet name="T10" sheetId="10" r:id="rId10"/>
    <sheet name="T11" sheetId="20" r:id="rId11"/>
    <sheet name="T12" sheetId="12" r:id="rId12"/>
    <sheet name="T13" sheetId="21" r:id="rId13"/>
  </sheets>
  <definedNames>
    <definedName name="_xlnm._FilterDatabase" localSheetId="0" hidden="1">'T1'!$A$4:$H$19</definedName>
    <definedName name="_xlnm._FilterDatabase" localSheetId="9" hidden="1">'T10'!$A$4:$I$19</definedName>
    <definedName name="_xlnm._FilterDatabase" localSheetId="10" hidden="1">'T11'!$A$4:$I$19</definedName>
    <definedName name="_xlnm._FilterDatabase" localSheetId="1" hidden="1">'T2'!$A$4:$H$19</definedName>
    <definedName name="_xlnm._FilterDatabase" localSheetId="2" hidden="1">'T3'!$A$4:$H$19</definedName>
    <definedName name="_xlnm._FilterDatabase" localSheetId="3" hidden="1">'T4'!$A$4:$H$19</definedName>
    <definedName name="_xlnm._FilterDatabase" localSheetId="4" hidden="1">'T5'!$A$4:$I$19</definedName>
    <definedName name="_xlnm._FilterDatabase" localSheetId="5" hidden="1">'T6'!$A$4:$I$19</definedName>
    <definedName name="_xlnm._FilterDatabase" localSheetId="6" hidden="1">'T7'!$A$4:$I$19</definedName>
    <definedName name="_xlnm._FilterDatabase" localSheetId="7" hidden="1">'T8'!$A$4:$I$19</definedName>
    <definedName name="_xlnm._FilterDatabase" localSheetId="8" hidden="1">'T9'!$A$4:$I$19</definedName>
    <definedName name="_xlnm.Criteria" localSheetId="0">'T1'!$E$31:$F$34</definedName>
    <definedName name="_xlnm.Criteria" localSheetId="1">'T2'!$E$31:$F$34</definedName>
    <definedName name="_xlnm.Criteria" localSheetId="2">'T3'!$E$31:$F$34</definedName>
    <definedName name="_xlnm.Criteria" localSheetId="3">'T4'!$E$31:$F$34</definedName>
    <definedName name="_xlnm.Criteria" localSheetId="4">'T5'!#REF!</definedName>
    <definedName name="_xlnm.Criteria" localSheetId="5">'T6'!#REF!</definedName>
    <definedName name="_xlnm.Criteria" localSheetId="6">'T7'!#REF!</definedName>
    <definedName name="_xlnm.Criteria" localSheetId="7">'T8'!$K$20:$L$20</definedName>
    <definedName name="_xlnm.Criteria" localSheetId="8">'T9'!$K$20:$L$20</definedName>
    <definedName name="_xlnm.Extract" localSheetId="0">'T1'!$A$3:$H$25</definedName>
    <definedName name="_xlnm.Extract" localSheetId="1">'T2'!$A$2:$H$25</definedName>
    <definedName name="_xlnm.Extract" localSheetId="2">'T3'!$A$2:$H$25</definedName>
    <definedName name="_xlnm.Extract" localSheetId="3">'T4'!$A$2:$H$25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</calcChain>
</file>

<file path=xl/sharedStrings.xml><?xml version="1.0" encoding="utf-8"?>
<sst xmlns="http://schemas.openxmlformats.org/spreadsheetml/2006/main" count="859" uniqueCount="200">
  <si>
    <t>石岱民</t>
  </si>
  <si>
    <t>叶晓燕</t>
  </si>
  <si>
    <t>彭亮</t>
    <phoneticPr fontId="1" type="noConversion"/>
  </si>
  <si>
    <t>纪检部</t>
    <phoneticPr fontId="1" type="noConversion"/>
  </si>
  <si>
    <t>科长</t>
    <phoneticPr fontId="1" type="noConversion"/>
  </si>
  <si>
    <t>技术部</t>
    <phoneticPr fontId="1" type="noConversion"/>
  </si>
  <si>
    <t>工程师</t>
    <phoneticPr fontId="1" type="noConversion"/>
  </si>
  <si>
    <t>潘月</t>
    <phoneticPr fontId="1" type="noConversion"/>
  </si>
  <si>
    <t>科员</t>
    <phoneticPr fontId="1" type="noConversion"/>
  </si>
  <si>
    <t>销售部</t>
    <phoneticPr fontId="1" type="noConversion"/>
  </si>
  <si>
    <t>业务员</t>
    <phoneticPr fontId="1" type="noConversion"/>
  </si>
  <si>
    <t>黄婷</t>
    <phoneticPr fontId="1" type="noConversion"/>
  </si>
  <si>
    <t>财务部</t>
    <phoneticPr fontId="1" type="noConversion"/>
  </si>
  <si>
    <t>出纳</t>
    <phoneticPr fontId="1" type="noConversion"/>
  </si>
  <si>
    <t>技术员</t>
    <phoneticPr fontId="1" type="noConversion"/>
  </si>
  <si>
    <t>刘青山</t>
  </si>
  <si>
    <t>彭枚芳</t>
  </si>
  <si>
    <t>鲁会红</t>
  </si>
  <si>
    <t>胡琼</t>
    <phoneticPr fontId="1" type="noConversion"/>
  </si>
  <si>
    <t>基本工资</t>
    <phoneticPr fontId="1" type="noConversion"/>
  </si>
  <si>
    <t>姓名</t>
    <phoneticPr fontId="1" type="noConversion"/>
  </si>
  <si>
    <t>部门</t>
    <phoneticPr fontId="1" type="noConversion"/>
  </si>
  <si>
    <t>职务</t>
    <phoneticPr fontId="1" type="noConversion"/>
  </si>
  <si>
    <t>出生年月</t>
    <phoneticPr fontId="1" type="noConversion"/>
  </si>
  <si>
    <t>扣款额</t>
    <phoneticPr fontId="1" type="noConversion"/>
  </si>
  <si>
    <t>奖金</t>
    <phoneticPr fontId="1" type="noConversion"/>
  </si>
  <si>
    <t>实发工资</t>
    <phoneticPr fontId="1" type="noConversion"/>
  </si>
  <si>
    <t>蔡慧</t>
    <phoneticPr fontId="1" type="noConversion"/>
  </si>
  <si>
    <t>女</t>
    <phoneticPr fontId="1" type="noConversion"/>
  </si>
  <si>
    <t>贺蓓</t>
    <phoneticPr fontId="1" type="noConversion"/>
  </si>
  <si>
    <t>会计</t>
    <phoneticPr fontId="1" type="noConversion"/>
  </si>
  <si>
    <t>李迎</t>
    <phoneticPr fontId="1" type="noConversion"/>
  </si>
  <si>
    <t>男</t>
    <phoneticPr fontId="1" type="noConversion"/>
  </si>
  <si>
    <t>卢芳</t>
    <phoneticPr fontId="1" type="noConversion"/>
  </si>
  <si>
    <t xml:space="preserve">科员 </t>
    <phoneticPr fontId="1" type="noConversion"/>
  </si>
  <si>
    <t>王苓</t>
    <phoneticPr fontId="1" type="noConversion"/>
  </si>
  <si>
    <t>游超</t>
    <phoneticPr fontId="1" type="noConversion"/>
  </si>
  <si>
    <t>性别</t>
    <phoneticPr fontId="1" type="noConversion"/>
  </si>
  <si>
    <t xml:space="preserve">科员   </t>
    <phoneticPr fontId="1" type="noConversion"/>
  </si>
  <si>
    <t xml:space="preserve">1、将下面工资表按基本工资降序排列；    </t>
    <phoneticPr fontId="1" type="noConversion"/>
  </si>
  <si>
    <t>利用自动筛选完成下列要求：</t>
    <phoneticPr fontId="1" type="noConversion"/>
  </si>
  <si>
    <t>1、查找销售部基本工资为800的职工信息；</t>
    <phoneticPr fontId="1" type="noConversion"/>
  </si>
  <si>
    <t>3、查找实发工资最高的前八条记录；</t>
    <phoneticPr fontId="1" type="noConversion"/>
  </si>
  <si>
    <t>3、将工资表按姓名笔画数从少到多排序；</t>
    <phoneticPr fontId="1" type="noConversion"/>
  </si>
  <si>
    <t>利用排序完成下列要求：</t>
    <phoneticPr fontId="1" type="noConversion"/>
  </si>
  <si>
    <t>利用高级筛选完成下列要求：</t>
    <phoneticPr fontId="1" type="noConversion"/>
  </si>
  <si>
    <t>利用分类汇总完成下列要求：</t>
    <phoneticPr fontId="1" type="noConversion"/>
  </si>
  <si>
    <t>2、查找性别为男或实发工资&lt;1000的记录</t>
    <phoneticPr fontId="1" type="noConversion"/>
  </si>
  <si>
    <t>1、在工资表中求每个部门的基本工资、实发工资、奖金的最大值；</t>
    <phoneticPr fontId="1" type="noConversion"/>
  </si>
  <si>
    <t>利用数据透视表完成下列要求：</t>
    <phoneticPr fontId="1" type="noConversion"/>
  </si>
  <si>
    <t xml:space="preserve">2、将工资表按奖金从小到大，且年龄从小到大进行排序； </t>
    <phoneticPr fontId="1" type="noConversion"/>
  </si>
  <si>
    <t>姓名</t>
    <phoneticPr fontId="1" type="noConversion"/>
  </si>
  <si>
    <t>出生年月</t>
    <phoneticPr fontId="1" type="noConversion"/>
  </si>
  <si>
    <t>实发工资</t>
    <phoneticPr fontId="1" type="noConversion"/>
  </si>
  <si>
    <t>姓名</t>
    <phoneticPr fontId="1" type="noConversion"/>
  </si>
  <si>
    <t>部门</t>
    <phoneticPr fontId="1" type="noConversion"/>
  </si>
  <si>
    <t>基本工资</t>
    <phoneticPr fontId="1" type="noConversion"/>
  </si>
  <si>
    <t>4、将工资表按“技术部-&gt;销售部-&gt;财务部-&gt;纪检部”的顺序排序；</t>
    <phoneticPr fontId="1" type="noConversion"/>
  </si>
  <si>
    <t>职务</t>
    <phoneticPr fontId="1" type="noConversion"/>
  </si>
  <si>
    <t>实发工资</t>
    <phoneticPr fontId="1" type="noConversion"/>
  </si>
  <si>
    <t>利用自动筛选完成下列要求：</t>
    <phoneticPr fontId="1" type="noConversion"/>
  </si>
  <si>
    <t>2、查找性别为男，实发工资&gt;＝1000而且&lt;=1500的记录；</t>
    <phoneticPr fontId="1" type="noConversion"/>
  </si>
  <si>
    <t>姓名</t>
    <phoneticPr fontId="1" type="noConversion"/>
  </si>
  <si>
    <t>性别</t>
    <phoneticPr fontId="1" type="noConversion"/>
  </si>
  <si>
    <t>部门</t>
    <phoneticPr fontId="1" type="noConversion"/>
  </si>
  <si>
    <t>职务</t>
    <phoneticPr fontId="1" type="noConversion"/>
  </si>
  <si>
    <t>出生年月</t>
    <phoneticPr fontId="1" type="noConversion"/>
  </si>
  <si>
    <t>基本工资</t>
    <phoneticPr fontId="1" type="noConversion"/>
  </si>
  <si>
    <t>奖金</t>
    <phoneticPr fontId="1" type="noConversion"/>
  </si>
  <si>
    <t>扣款额</t>
    <phoneticPr fontId="1" type="noConversion"/>
  </si>
  <si>
    <t>实发工资</t>
    <phoneticPr fontId="1" type="noConversion"/>
  </si>
  <si>
    <t>蔡慧</t>
    <phoneticPr fontId="1" type="noConversion"/>
  </si>
  <si>
    <t>女</t>
    <phoneticPr fontId="1" type="noConversion"/>
  </si>
  <si>
    <t>销售部</t>
    <phoneticPr fontId="1" type="noConversion"/>
  </si>
  <si>
    <t>业务员</t>
    <phoneticPr fontId="1" type="noConversion"/>
  </si>
  <si>
    <t>贺蓓</t>
    <phoneticPr fontId="1" type="noConversion"/>
  </si>
  <si>
    <t>财务部</t>
    <phoneticPr fontId="1" type="noConversion"/>
  </si>
  <si>
    <t>会计</t>
    <phoneticPr fontId="1" type="noConversion"/>
  </si>
  <si>
    <t>胡琼</t>
    <phoneticPr fontId="1" type="noConversion"/>
  </si>
  <si>
    <t>黄婷</t>
    <phoneticPr fontId="1" type="noConversion"/>
  </si>
  <si>
    <t>出纳</t>
    <phoneticPr fontId="1" type="noConversion"/>
  </si>
  <si>
    <t>李迎</t>
    <phoneticPr fontId="1" type="noConversion"/>
  </si>
  <si>
    <t>男</t>
    <phoneticPr fontId="1" type="noConversion"/>
  </si>
  <si>
    <t>卢芳</t>
    <phoneticPr fontId="1" type="noConversion"/>
  </si>
  <si>
    <t>纪检部</t>
    <phoneticPr fontId="1" type="noConversion"/>
  </si>
  <si>
    <t>科员</t>
    <phoneticPr fontId="1" type="noConversion"/>
  </si>
  <si>
    <t>潘月</t>
    <phoneticPr fontId="1" type="noConversion"/>
  </si>
  <si>
    <t>彭亮</t>
    <phoneticPr fontId="1" type="noConversion"/>
  </si>
  <si>
    <t>科长</t>
    <phoneticPr fontId="1" type="noConversion"/>
  </si>
  <si>
    <t xml:space="preserve">科员 </t>
    <phoneticPr fontId="1" type="noConversion"/>
  </si>
  <si>
    <t>技术部</t>
    <phoneticPr fontId="1" type="noConversion"/>
  </si>
  <si>
    <t>技术员</t>
    <phoneticPr fontId="1" type="noConversion"/>
  </si>
  <si>
    <t>王苓</t>
    <phoneticPr fontId="1" type="noConversion"/>
  </si>
  <si>
    <t>工程师</t>
    <phoneticPr fontId="1" type="noConversion"/>
  </si>
  <si>
    <t>游超</t>
    <phoneticPr fontId="1" type="noConversion"/>
  </si>
  <si>
    <t>利用高级筛选完成下列要求：</t>
    <phoneticPr fontId="1" type="noConversion"/>
  </si>
  <si>
    <t>1、查找销售部基本工资&gt;=1000和技术部基本工资&lt;1000元的职工信息</t>
    <phoneticPr fontId="1" type="noConversion"/>
  </si>
  <si>
    <t>姓名</t>
    <phoneticPr fontId="1" type="noConversion"/>
  </si>
  <si>
    <t>性别</t>
    <phoneticPr fontId="1" type="noConversion"/>
  </si>
  <si>
    <t>部门</t>
    <phoneticPr fontId="1" type="noConversion"/>
  </si>
  <si>
    <t>职务</t>
    <phoneticPr fontId="1" type="noConversion"/>
  </si>
  <si>
    <t>出生年月</t>
    <phoneticPr fontId="1" type="noConversion"/>
  </si>
  <si>
    <t>基本工资</t>
    <phoneticPr fontId="1" type="noConversion"/>
  </si>
  <si>
    <t>奖金</t>
    <phoneticPr fontId="1" type="noConversion"/>
  </si>
  <si>
    <t>扣款额</t>
    <phoneticPr fontId="1" type="noConversion"/>
  </si>
  <si>
    <t>实发工资</t>
    <phoneticPr fontId="1" type="noConversion"/>
  </si>
  <si>
    <t>蔡慧</t>
    <phoneticPr fontId="1" type="noConversion"/>
  </si>
  <si>
    <t>女</t>
    <phoneticPr fontId="1" type="noConversion"/>
  </si>
  <si>
    <t>销售部</t>
    <phoneticPr fontId="1" type="noConversion"/>
  </si>
  <si>
    <t>业务员</t>
    <phoneticPr fontId="1" type="noConversion"/>
  </si>
  <si>
    <t>贺蓓</t>
    <phoneticPr fontId="1" type="noConversion"/>
  </si>
  <si>
    <t>财务部</t>
    <phoneticPr fontId="1" type="noConversion"/>
  </si>
  <si>
    <t>会计</t>
    <phoneticPr fontId="1" type="noConversion"/>
  </si>
  <si>
    <t>胡琼</t>
    <phoneticPr fontId="1" type="noConversion"/>
  </si>
  <si>
    <t>黄婷</t>
    <phoneticPr fontId="1" type="noConversion"/>
  </si>
  <si>
    <t>出纳</t>
    <phoneticPr fontId="1" type="noConversion"/>
  </si>
  <si>
    <t>李迎</t>
    <phoneticPr fontId="1" type="noConversion"/>
  </si>
  <si>
    <t>男</t>
    <phoneticPr fontId="1" type="noConversion"/>
  </si>
  <si>
    <t>卢芳</t>
    <phoneticPr fontId="1" type="noConversion"/>
  </si>
  <si>
    <t>纪检部</t>
    <phoneticPr fontId="1" type="noConversion"/>
  </si>
  <si>
    <t>科员</t>
    <phoneticPr fontId="1" type="noConversion"/>
  </si>
  <si>
    <t>潘月</t>
    <phoneticPr fontId="1" type="noConversion"/>
  </si>
  <si>
    <t>彭亮</t>
    <phoneticPr fontId="1" type="noConversion"/>
  </si>
  <si>
    <t>科长</t>
    <phoneticPr fontId="1" type="noConversion"/>
  </si>
  <si>
    <t xml:space="preserve">科员 </t>
    <phoneticPr fontId="1" type="noConversion"/>
  </si>
  <si>
    <t>技术部</t>
    <phoneticPr fontId="1" type="noConversion"/>
  </si>
  <si>
    <t>技术员</t>
    <phoneticPr fontId="1" type="noConversion"/>
  </si>
  <si>
    <t>王苓</t>
    <phoneticPr fontId="1" type="noConversion"/>
  </si>
  <si>
    <t>工程师</t>
    <phoneticPr fontId="1" type="noConversion"/>
  </si>
  <si>
    <t>游超</t>
    <phoneticPr fontId="1" type="noConversion"/>
  </si>
  <si>
    <t>利用分类汇总完成下列要求：</t>
    <phoneticPr fontId="1" type="noConversion"/>
  </si>
  <si>
    <t>姓名</t>
    <phoneticPr fontId="1" type="noConversion"/>
  </si>
  <si>
    <t>性别</t>
    <phoneticPr fontId="1" type="noConversion"/>
  </si>
  <si>
    <t>职务</t>
    <phoneticPr fontId="1" type="noConversion"/>
  </si>
  <si>
    <t>部门</t>
    <phoneticPr fontId="1" type="noConversion"/>
  </si>
  <si>
    <t>出生年月</t>
    <phoneticPr fontId="1" type="noConversion"/>
  </si>
  <si>
    <t>基本工资</t>
    <phoneticPr fontId="1" type="noConversion"/>
  </si>
  <si>
    <t>奖金</t>
    <phoneticPr fontId="1" type="noConversion"/>
  </si>
  <si>
    <t>扣款额</t>
    <phoneticPr fontId="1" type="noConversion"/>
  </si>
  <si>
    <t>实发工资</t>
    <phoneticPr fontId="1" type="noConversion"/>
  </si>
  <si>
    <t>蔡慧</t>
    <phoneticPr fontId="1" type="noConversion"/>
  </si>
  <si>
    <t>女</t>
    <phoneticPr fontId="1" type="noConversion"/>
  </si>
  <si>
    <t>业务员</t>
    <phoneticPr fontId="1" type="noConversion"/>
  </si>
  <si>
    <t>销售部</t>
    <phoneticPr fontId="1" type="noConversion"/>
  </si>
  <si>
    <t>贺蓓</t>
    <phoneticPr fontId="1" type="noConversion"/>
  </si>
  <si>
    <t>会计</t>
    <phoneticPr fontId="1" type="noConversion"/>
  </si>
  <si>
    <t>财务部</t>
    <phoneticPr fontId="1" type="noConversion"/>
  </si>
  <si>
    <t>胡琼</t>
    <phoneticPr fontId="1" type="noConversion"/>
  </si>
  <si>
    <t>黄婷</t>
    <phoneticPr fontId="1" type="noConversion"/>
  </si>
  <si>
    <t>出纳</t>
    <phoneticPr fontId="1" type="noConversion"/>
  </si>
  <si>
    <t>李迎</t>
    <phoneticPr fontId="1" type="noConversion"/>
  </si>
  <si>
    <t>男</t>
    <phoneticPr fontId="1" type="noConversion"/>
  </si>
  <si>
    <t>卢芳</t>
    <phoneticPr fontId="1" type="noConversion"/>
  </si>
  <si>
    <t>科员</t>
    <phoneticPr fontId="1" type="noConversion"/>
  </si>
  <si>
    <t>纪检部</t>
    <phoneticPr fontId="1" type="noConversion"/>
  </si>
  <si>
    <t>潘月</t>
    <phoneticPr fontId="1" type="noConversion"/>
  </si>
  <si>
    <t>彭亮</t>
    <phoneticPr fontId="1" type="noConversion"/>
  </si>
  <si>
    <t>科长</t>
    <phoneticPr fontId="1" type="noConversion"/>
  </si>
  <si>
    <t xml:space="preserve">科员 </t>
    <phoneticPr fontId="1" type="noConversion"/>
  </si>
  <si>
    <t>技术员</t>
    <phoneticPr fontId="1" type="noConversion"/>
  </si>
  <si>
    <t>技术部</t>
    <phoneticPr fontId="1" type="noConversion"/>
  </si>
  <si>
    <t>王苓</t>
    <phoneticPr fontId="1" type="noConversion"/>
  </si>
  <si>
    <t>工程师</t>
    <phoneticPr fontId="1" type="noConversion"/>
  </si>
  <si>
    <t>游超</t>
    <phoneticPr fontId="1" type="noConversion"/>
  </si>
  <si>
    <t>利用数据透视表完成下列要求：</t>
    <phoneticPr fontId="1" type="noConversion"/>
  </si>
  <si>
    <t>姓名</t>
    <phoneticPr fontId="1" type="noConversion"/>
  </si>
  <si>
    <t>性别</t>
    <phoneticPr fontId="1" type="noConversion"/>
  </si>
  <si>
    <t>部门</t>
    <phoneticPr fontId="1" type="noConversion"/>
  </si>
  <si>
    <t>职务</t>
    <phoneticPr fontId="1" type="noConversion"/>
  </si>
  <si>
    <t>出生年月</t>
    <phoneticPr fontId="1" type="noConversion"/>
  </si>
  <si>
    <t>基本工资</t>
    <phoneticPr fontId="1" type="noConversion"/>
  </si>
  <si>
    <t>奖金</t>
    <phoneticPr fontId="1" type="noConversion"/>
  </si>
  <si>
    <t>扣款额</t>
    <phoneticPr fontId="1" type="noConversion"/>
  </si>
  <si>
    <t>实发工资</t>
    <phoneticPr fontId="1" type="noConversion"/>
  </si>
  <si>
    <t>蔡慧</t>
    <phoneticPr fontId="1" type="noConversion"/>
  </si>
  <si>
    <t>女</t>
    <phoneticPr fontId="1" type="noConversion"/>
  </si>
  <si>
    <t>销售部</t>
    <phoneticPr fontId="1" type="noConversion"/>
  </si>
  <si>
    <t>业务员</t>
    <phoneticPr fontId="1" type="noConversion"/>
  </si>
  <si>
    <t>贺蓓</t>
    <phoneticPr fontId="1" type="noConversion"/>
  </si>
  <si>
    <t>财务部</t>
    <phoneticPr fontId="1" type="noConversion"/>
  </si>
  <si>
    <t>会计</t>
    <phoneticPr fontId="1" type="noConversion"/>
  </si>
  <si>
    <t>胡琼</t>
    <phoneticPr fontId="1" type="noConversion"/>
  </si>
  <si>
    <t>黄婷</t>
    <phoneticPr fontId="1" type="noConversion"/>
  </si>
  <si>
    <t>出纳</t>
    <phoneticPr fontId="1" type="noConversion"/>
  </si>
  <si>
    <t>李迎</t>
    <phoneticPr fontId="1" type="noConversion"/>
  </si>
  <si>
    <t>男</t>
    <phoneticPr fontId="1" type="noConversion"/>
  </si>
  <si>
    <t>卢芳</t>
    <phoneticPr fontId="1" type="noConversion"/>
  </si>
  <si>
    <t>纪检部</t>
    <phoneticPr fontId="1" type="noConversion"/>
  </si>
  <si>
    <t xml:space="preserve">科员   </t>
    <phoneticPr fontId="1" type="noConversion"/>
  </si>
  <si>
    <t>潘月</t>
    <phoneticPr fontId="1" type="noConversion"/>
  </si>
  <si>
    <t>彭亮</t>
    <phoneticPr fontId="1" type="noConversion"/>
  </si>
  <si>
    <t>科长</t>
    <phoneticPr fontId="1" type="noConversion"/>
  </si>
  <si>
    <t>技术部</t>
    <phoneticPr fontId="1" type="noConversion"/>
  </si>
  <si>
    <t>技术员</t>
    <phoneticPr fontId="1" type="noConversion"/>
  </si>
  <si>
    <t>王苓</t>
    <phoneticPr fontId="1" type="noConversion"/>
  </si>
  <si>
    <t>工程师</t>
    <phoneticPr fontId="1" type="noConversion"/>
  </si>
  <si>
    <t>游超</t>
    <phoneticPr fontId="1" type="noConversion"/>
  </si>
  <si>
    <t>2、统计每个部门的人数，在此基础上统计不同性别的职工的实发工资平均值。（此处用到排序时请用升序）</t>
    <phoneticPr fontId="1" type="noConversion"/>
  </si>
  <si>
    <t>1、在当前工作表下方"A22:I28"区域插入数据透视表，统计各部门各职务的人数,部门为行字段，职务为列字段，姓名为数据项</t>
    <phoneticPr fontId="1" type="noConversion"/>
  </si>
  <si>
    <r>
      <t>2、在当前工作表下方"A22:</t>
    </r>
    <r>
      <rPr>
        <b/>
        <sz val="14"/>
        <color indexed="12"/>
        <rFont val="黑体"/>
        <family val="3"/>
        <charset val="134"/>
      </rPr>
      <t>I</t>
    </r>
    <r>
      <rPr>
        <b/>
        <sz val="14"/>
        <color indexed="12"/>
        <rFont val="黑体"/>
        <family val="3"/>
        <charset val="134"/>
      </rPr>
      <t>28"区域插入数据透视表，统计各部门、不同职务、男女职工的平均实发工资,部门为行字段，职务为列字段，性别为筛选字段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</si>
</sst>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12"/>
      <name val="黑体"/>
      <family val="3"/>
      <charset val="134"/>
    </font>
    <font>
      <b/>
      <sz val="12"/>
      <color indexed="12"/>
      <name val="黑体"/>
      <family val="3"/>
      <charset val="134"/>
    </font>
    <font>
      <b/>
      <sz val="24"/>
      <color indexed="12"/>
      <name val="黑体"/>
      <family val="3"/>
      <charset val="134"/>
    </font>
    <font>
      <b/>
      <sz val="20"/>
      <color indexed="12"/>
      <name val="黑体"/>
      <family val="3"/>
      <charset val="134"/>
    </font>
    <font>
      <b/>
      <sz val="14"/>
      <name val="黑体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4"/>
      <color indexed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8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>
      <alignment vertical="center"/>
    </xf>
    <xf numFmtId="0" fontId="5" fillId="0" borderId="0" xfId="1" applyFo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6" fillId="0" borderId="0" xfId="1" applyFont="1">
      <alignment vertical="center"/>
    </xf>
    <xf numFmtId="0" fontId="3" fillId="0" borderId="0" xfId="1" applyFont="1" applyBorder="1" applyAlignment="1">
      <alignment horizontal="left" vertical="center" readingOrder="1"/>
    </xf>
    <xf numFmtId="0" fontId="3" fillId="0" borderId="0" xfId="1" applyFont="1" applyAlignment="1">
      <alignment horizontal="left" vertical="center" readingOrder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7" fillId="0" borderId="7" xfId="1" applyFont="1" applyBorder="1">
      <alignment vertical="center"/>
    </xf>
    <xf numFmtId="0" fontId="7" fillId="0" borderId="3" xfId="1" applyFont="1" applyBorder="1" applyAlignment="1">
      <alignment horizontal="center" vertical="center"/>
    </xf>
    <xf numFmtId="14" fontId="7" fillId="0" borderId="3" xfId="1" applyNumberFormat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14" fontId="7" fillId="0" borderId="1" xfId="1" applyNumberFormat="1" applyFont="1" applyBorder="1">
      <alignment vertical="center"/>
    </xf>
    <xf numFmtId="0" fontId="7" fillId="0" borderId="10" xfId="1" applyFont="1" applyBorder="1">
      <alignment vertical="center"/>
    </xf>
    <xf numFmtId="0" fontId="9" fillId="0" borderId="0" xfId="0" applyFont="1"/>
    <xf numFmtId="0" fontId="8" fillId="0" borderId="0" xfId="1" applyFont="1" applyAlignment="1">
      <alignment vertical="center"/>
    </xf>
    <xf numFmtId="0" fontId="9" fillId="0" borderId="0" xfId="1" applyFont="1" applyBorder="1">
      <alignment vertical="center"/>
    </xf>
    <xf numFmtId="176" fontId="8" fillId="0" borderId="0" xfId="1" applyNumberFormat="1" applyFont="1">
      <alignment vertical="center"/>
    </xf>
    <xf numFmtId="14" fontId="8" fillId="0" borderId="0" xfId="1" applyNumberFormat="1" applyFont="1" applyBorder="1">
      <alignment vertical="center"/>
    </xf>
    <xf numFmtId="14" fontId="9" fillId="0" borderId="0" xfId="1" applyNumberFormat="1" applyFont="1" applyBorder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1" applyFont="1" applyAlignment="1">
      <alignment vertical="center" wrapText="1"/>
    </xf>
  </cellXfs>
  <cellStyles count="2">
    <cellStyle name="常规" xfId="0" builtinId="0"/>
    <cellStyle name="常规_工资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F2" sqref="F2"/>
    </sheetView>
  </sheetViews>
  <sheetFormatPr defaultColWidth="9" defaultRowHeight="15.6" x14ac:dyDescent="0.25"/>
  <cols>
    <col min="1" max="3" width="9" style="23"/>
    <col min="4" max="4" width="13.59765625" style="23" customWidth="1"/>
    <col min="5" max="5" width="10.69921875" style="23" customWidth="1"/>
    <col min="6" max="7" width="9" style="23"/>
    <col min="8" max="8" width="11.09765625" style="23" customWidth="1"/>
    <col min="9" max="9" width="9" style="23"/>
    <col min="10" max="10" width="21.59765625" style="23" customWidth="1"/>
    <col min="11" max="16384" width="9" style="23"/>
  </cols>
  <sheetData>
    <row r="1" spans="1:10" s="3" customFormat="1" ht="21" customHeight="1" x14ac:dyDescent="0.25">
      <c r="A1" s="8" t="s">
        <v>44</v>
      </c>
      <c r="B1" s="2"/>
      <c r="C1" s="2"/>
      <c r="D1" s="2"/>
      <c r="E1" s="2"/>
      <c r="F1" s="2"/>
      <c r="G1" s="2"/>
      <c r="H1" s="2"/>
    </row>
    <row r="2" spans="1:10" s="3" customFormat="1" ht="21" customHeight="1" x14ac:dyDescent="0.25">
      <c r="A2" s="5" t="s">
        <v>39</v>
      </c>
      <c r="B2" s="5"/>
      <c r="C2" s="5"/>
      <c r="D2" s="5"/>
      <c r="E2" s="5"/>
      <c r="F2" s="2"/>
      <c r="G2" s="2"/>
      <c r="H2" s="2"/>
      <c r="I2" s="6"/>
      <c r="J2" s="6"/>
    </row>
    <row r="3" spans="1:10" ht="21" customHeight="1" thickBot="1" x14ac:dyDescent="0.3">
      <c r="A3" s="5"/>
      <c r="B3" s="19"/>
      <c r="C3" s="19"/>
      <c r="D3" s="37"/>
      <c r="E3" s="19"/>
      <c r="F3" s="19"/>
      <c r="G3" s="19"/>
      <c r="H3" s="19"/>
    </row>
    <row r="4" spans="1:10" ht="27" customHeight="1" x14ac:dyDescent="0.25">
      <c r="A4" s="20" t="s">
        <v>20</v>
      </c>
      <c r="B4" s="18" t="s">
        <v>21</v>
      </c>
      <c r="C4" s="18" t="s">
        <v>22</v>
      </c>
      <c r="D4" s="18" t="s">
        <v>23</v>
      </c>
      <c r="E4" s="18" t="s">
        <v>19</v>
      </c>
      <c r="F4" s="18" t="s">
        <v>25</v>
      </c>
      <c r="G4" s="18" t="s">
        <v>24</v>
      </c>
      <c r="H4" s="21" t="s">
        <v>26</v>
      </c>
    </row>
    <row r="5" spans="1:10" ht="21" customHeight="1" x14ac:dyDescent="0.25">
      <c r="A5" s="24" t="s">
        <v>27</v>
      </c>
      <c r="B5" s="17" t="s">
        <v>9</v>
      </c>
      <c r="C5" s="17" t="s">
        <v>10</v>
      </c>
      <c r="D5" s="26">
        <v>26059</v>
      </c>
      <c r="E5" s="17">
        <v>800</v>
      </c>
      <c r="F5" s="17">
        <v>240</v>
      </c>
      <c r="G5" s="17">
        <v>50</v>
      </c>
      <c r="H5" s="27">
        <f t="shared" ref="H5:H19" si="0">E5+F5-G5</f>
        <v>990</v>
      </c>
    </row>
    <row r="6" spans="1:10" ht="21" customHeight="1" x14ac:dyDescent="0.25">
      <c r="A6" s="24" t="s">
        <v>29</v>
      </c>
      <c r="B6" s="17" t="s">
        <v>12</v>
      </c>
      <c r="C6" s="17" t="s">
        <v>30</v>
      </c>
      <c r="D6" s="26">
        <v>23460</v>
      </c>
      <c r="E6" s="17">
        <v>1000</v>
      </c>
      <c r="F6" s="17">
        <v>250</v>
      </c>
      <c r="G6" s="17">
        <v>68</v>
      </c>
      <c r="H6" s="27">
        <f t="shared" si="0"/>
        <v>1182</v>
      </c>
    </row>
    <row r="7" spans="1:10" ht="21" customHeight="1" x14ac:dyDescent="0.25">
      <c r="A7" s="24" t="s">
        <v>18</v>
      </c>
      <c r="B7" s="17" t="s">
        <v>9</v>
      </c>
      <c r="C7" s="17" t="s">
        <v>10</v>
      </c>
      <c r="D7" s="26">
        <v>23966</v>
      </c>
      <c r="E7" s="17">
        <v>800</v>
      </c>
      <c r="F7" s="17">
        <v>400</v>
      </c>
      <c r="G7" s="17">
        <v>68</v>
      </c>
      <c r="H7" s="27">
        <f t="shared" si="0"/>
        <v>1132</v>
      </c>
    </row>
    <row r="8" spans="1:10" ht="21" customHeight="1" x14ac:dyDescent="0.25">
      <c r="A8" s="24" t="s">
        <v>11</v>
      </c>
      <c r="B8" s="17" t="s">
        <v>12</v>
      </c>
      <c r="C8" s="17" t="s">
        <v>13</v>
      </c>
      <c r="D8" s="26">
        <v>23046</v>
      </c>
      <c r="E8" s="17">
        <v>1200</v>
      </c>
      <c r="F8" s="17">
        <v>200</v>
      </c>
      <c r="G8" s="17">
        <v>85</v>
      </c>
      <c r="H8" s="27">
        <f t="shared" si="0"/>
        <v>1315</v>
      </c>
    </row>
    <row r="9" spans="1:10" ht="21" customHeight="1" x14ac:dyDescent="0.25">
      <c r="A9" s="24" t="s">
        <v>31</v>
      </c>
      <c r="B9" s="17" t="s">
        <v>9</v>
      </c>
      <c r="C9" s="17" t="s">
        <v>10</v>
      </c>
      <c r="D9" s="26">
        <v>26442</v>
      </c>
      <c r="E9" s="17">
        <v>1000</v>
      </c>
      <c r="F9" s="17">
        <v>350</v>
      </c>
      <c r="G9" s="17">
        <v>70</v>
      </c>
      <c r="H9" s="27">
        <f t="shared" si="0"/>
        <v>1280</v>
      </c>
    </row>
    <row r="10" spans="1:10" ht="21" customHeight="1" x14ac:dyDescent="0.25">
      <c r="A10" s="24" t="s">
        <v>15</v>
      </c>
      <c r="B10" s="17" t="s">
        <v>12</v>
      </c>
      <c r="C10" s="17" t="s">
        <v>30</v>
      </c>
      <c r="D10" s="26">
        <v>28616</v>
      </c>
      <c r="E10" s="17">
        <v>720</v>
      </c>
      <c r="F10" s="17">
        <v>300</v>
      </c>
      <c r="G10" s="17">
        <v>45</v>
      </c>
      <c r="H10" s="27">
        <f t="shared" si="0"/>
        <v>975</v>
      </c>
    </row>
    <row r="11" spans="1:10" ht="21" customHeight="1" x14ac:dyDescent="0.25">
      <c r="A11" s="24" t="s">
        <v>33</v>
      </c>
      <c r="B11" s="17" t="s">
        <v>12</v>
      </c>
      <c r="C11" s="17" t="s">
        <v>13</v>
      </c>
      <c r="D11" s="26">
        <v>27882</v>
      </c>
      <c r="E11" s="17">
        <v>850</v>
      </c>
      <c r="F11" s="17">
        <v>300</v>
      </c>
      <c r="G11" s="17">
        <v>58</v>
      </c>
      <c r="H11" s="27">
        <f t="shared" si="0"/>
        <v>1092</v>
      </c>
    </row>
    <row r="12" spans="1:10" ht="21" customHeight="1" x14ac:dyDescent="0.25">
      <c r="A12" s="24" t="s">
        <v>17</v>
      </c>
      <c r="B12" s="17" t="s">
        <v>3</v>
      </c>
      <c r="C12" s="17" t="s">
        <v>8</v>
      </c>
      <c r="D12" s="26">
        <v>22893</v>
      </c>
      <c r="E12" s="17">
        <v>1100</v>
      </c>
      <c r="F12" s="17">
        <v>250</v>
      </c>
      <c r="G12" s="17">
        <v>76</v>
      </c>
      <c r="H12" s="27">
        <f t="shared" si="0"/>
        <v>1274</v>
      </c>
    </row>
    <row r="13" spans="1:10" ht="21" customHeight="1" x14ac:dyDescent="0.25">
      <c r="A13" s="24" t="s">
        <v>7</v>
      </c>
      <c r="B13" s="17" t="s">
        <v>3</v>
      </c>
      <c r="C13" s="17" t="s">
        <v>8</v>
      </c>
      <c r="D13" s="26">
        <v>23803</v>
      </c>
      <c r="E13" s="17">
        <v>1150</v>
      </c>
      <c r="F13" s="17">
        <v>250</v>
      </c>
      <c r="G13" s="17">
        <v>90</v>
      </c>
      <c r="H13" s="27">
        <f t="shared" si="0"/>
        <v>1310</v>
      </c>
    </row>
    <row r="14" spans="1:10" ht="21" customHeight="1" x14ac:dyDescent="0.25">
      <c r="A14" s="24" t="s">
        <v>2</v>
      </c>
      <c r="B14" s="17" t="s">
        <v>3</v>
      </c>
      <c r="C14" s="17" t="s">
        <v>4</v>
      </c>
      <c r="D14" s="26">
        <v>27212</v>
      </c>
      <c r="E14" s="17">
        <v>1500</v>
      </c>
      <c r="F14" s="17">
        <v>350</v>
      </c>
      <c r="G14" s="17">
        <v>98</v>
      </c>
      <c r="H14" s="27">
        <f t="shared" si="0"/>
        <v>1752</v>
      </c>
    </row>
    <row r="15" spans="1:10" ht="21" customHeight="1" x14ac:dyDescent="0.25">
      <c r="A15" s="24" t="s">
        <v>16</v>
      </c>
      <c r="B15" s="17" t="s">
        <v>3</v>
      </c>
      <c r="C15" s="17" t="s">
        <v>34</v>
      </c>
      <c r="D15" s="26">
        <v>29641</v>
      </c>
      <c r="E15" s="17">
        <v>800</v>
      </c>
      <c r="F15" s="17">
        <v>250</v>
      </c>
      <c r="G15" s="17">
        <v>55</v>
      </c>
      <c r="H15" s="27">
        <f t="shared" si="0"/>
        <v>995</v>
      </c>
    </row>
    <row r="16" spans="1:10" ht="21" customHeight="1" x14ac:dyDescent="0.25">
      <c r="A16" s="24" t="s">
        <v>0</v>
      </c>
      <c r="B16" s="17" t="s">
        <v>5</v>
      </c>
      <c r="C16" s="17" t="s">
        <v>14</v>
      </c>
      <c r="D16" s="26">
        <v>27553</v>
      </c>
      <c r="E16" s="17">
        <v>1000</v>
      </c>
      <c r="F16" s="17">
        <v>250</v>
      </c>
      <c r="G16" s="17">
        <v>69</v>
      </c>
      <c r="H16" s="27">
        <f t="shared" si="0"/>
        <v>1181</v>
      </c>
    </row>
    <row r="17" spans="1:8" ht="21" customHeight="1" x14ac:dyDescent="0.25">
      <c r="A17" s="24" t="s">
        <v>35</v>
      </c>
      <c r="B17" s="17" t="s">
        <v>9</v>
      </c>
      <c r="C17" s="17" t="s">
        <v>10</v>
      </c>
      <c r="D17" s="26">
        <v>27612</v>
      </c>
      <c r="E17" s="17">
        <v>1200</v>
      </c>
      <c r="F17" s="17">
        <v>600</v>
      </c>
      <c r="G17" s="17">
        <v>90</v>
      </c>
      <c r="H17" s="27">
        <f t="shared" si="0"/>
        <v>1710</v>
      </c>
    </row>
    <row r="18" spans="1:8" ht="21" customHeight="1" x14ac:dyDescent="0.25">
      <c r="A18" s="24" t="s">
        <v>1</v>
      </c>
      <c r="B18" s="17" t="s">
        <v>5</v>
      </c>
      <c r="C18" s="17" t="s">
        <v>6</v>
      </c>
      <c r="D18" s="26">
        <v>27151</v>
      </c>
      <c r="E18" s="17">
        <v>1500</v>
      </c>
      <c r="F18" s="17">
        <v>350</v>
      </c>
      <c r="G18" s="17">
        <v>96</v>
      </c>
      <c r="H18" s="27">
        <f t="shared" si="0"/>
        <v>1754</v>
      </c>
    </row>
    <row r="19" spans="1:8" ht="21" customHeight="1" thickBot="1" x14ac:dyDescent="0.3">
      <c r="A19" s="28" t="s">
        <v>36</v>
      </c>
      <c r="B19" s="30" t="s">
        <v>5</v>
      </c>
      <c r="C19" s="30" t="s">
        <v>14</v>
      </c>
      <c r="D19" s="31">
        <v>28270</v>
      </c>
      <c r="E19" s="30">
        <v>950</v>
      </c>
      <c r="F19" s="30">
        <v>250</v>
      </c>
      <c r="G19" s="30">
        <v>65</v>
      </c>
      <c r="H19" s="32">
        <f t="shared" si="0"/>
        <v>1135</v>
      </c>
    </row>
    <row r="20" spans="1:8" ht="21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x14ac:dyDescent="0.25">
      <c r="A21" s="35"/>
      <c r="B21" s="35"/>
      <c r="C21" s="35"/>
      <c r="D21" s="38"/>
      <c r="E21" s="35"/>
      <c r="F21" s="35"/>
      <c r="G21" s="35"/>
      <c r="H21" s="35"/>
    </row>
    <row r="22" spans="1:8" x14ac:dyDescent="0.25">
      <c r="A22" s="35"/>
      <c r="D22" s="38"/>
      <c r="E22" s="35"/>
      <c r="F22" s="35"/>
      <c r="G22" s="35"/>
      <c r="H22" s="35"/>
    </row>
    <row r="23" spans="1:8" x14ac:dyDescent="0.25">
      <c r="A23" s="35"/>
      <c r="D23" s="38"/>
      <c r="E23" s="35"/>
      <c r="F23" s="35"/>
      <c r="G23" s="35"/>
      <c r="H23" s="35"/>
    </row>
    <row r="24" spans="1:8" x14ac:dyDescent="0.25">
      <c r="A24" s="35"/>
      <c r="D24" s="38"/>
      <c r="E24" s="35"/>
      <c r="F24" s="35"/>
      <c r="G24" s="35"/>
      <c r="H24" s="35"/>
    </row>
    <row r="25" spans="1:8" x14ac:dyDescent="0.25">
      <c r="A25" s="35"/>
      <c r="E25" s="35"/>
      <c r="F25" s="35"/>
      <c r="G25" s="35"/>
      <c r="H25" s="35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9"/>
  <sheetViews>
    <sheetView workbookViewId="0">
      <selection activeCell="A3" sqref="A3:IV3"/>
    </sheetView>
  </sheetViews>
  <sheetFormatPr defaultColWidth="9" defaultRowHeight="15.6" x14ac:dyDescent="0.25"/>
  <cols>
    <col min="1" max="1" width="9" style="23"/>
    <col min="2" max="2" width="13.69921875" style="23" customWidth="1"/>
    <col min="3" max="3" width="9.3984375" style="23" customWidth="1"/>
    <col min="4" max="4" width="9.5" style="23" customWidth="1"/>
    <col min="5" max="5" width="13.69921875" style="23" customWidth="1"/>
    <col min="6" max="6" width="10.69921875" style="23" customWidth="1"/>
    <col min="7" max="7" width="9" style="23"/>
    <col min="8" max="8" width="9.3984375" style="23" customWidth="1"/>
    <col min="9" max="9" width="11.19921875" style="23" customWidth="1"/>
    <col min="10" max="16384" width="9" style="23"/>
  </cols>
  <sheetData>
    <row r="1" spans="1:22" s="3" customFormat="1" ht="21" customHeight="1" x14ac:dyDescent="0.25">
      <c r="A1" s="8" t="s">
        <v>46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0"/>
      <c r="N1" s="11"/>
      <c r="O1" s="11"/>
    </row>
    <row r="2" spans="1:22" s="3" customFormat="1" ht="21" customHeight="1" thickBot="1" x14ac:dyDescent="0.3">
      <c r="A2" s="8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9"/>
      <c r="O2" s="9"/>
      <c r="P2" s="9"/>
      <c r="Q2" s="9"/>
      <c r="R2" s="9"/>
      <c r="S2" s="9"/>
      <c r="T2" s="9"/>
      <c r="U2" s="9"/>
      <c r="V2" s="9"/>
    </row>
    <row r="3" spans="1:22" s="3" customFormat="1" ht="21" customHeight="1" thickBot="1" x14ac:dyDescent="0.3">
      <c r="A3" s="8"/>
      <c r="B3" s="8"/>
      <c r="C3" s="8"/>
      <c r="D3" s="8"/>
      <c r="E3" s="8"/>
      <c r="F3" s="8"/>
      <c r="G3" s="8"/>
      <c r="H3" s="8"/>
      <c r="I3" s="1"/>
      <c r="J3" s="1"/>
      <c r="K3" s="10"/>
      <c r="L3" s="10"/>
      <c r="M3" s="10"/>
      <c r="N3" s="11"/>
      <c r="O3" s="11"/>
    </row>
    <row r="4" spans="1:22" ht="27" customHeight="1" x14ac:dyDescent="0.25">
      <c r="A4" s="20" t="s">
        <v>20</v>
      </c>
      <c r="B4" s="18" t="s">
        <v>37</v>
      </c>
      <c r="C4" s="18" t="s">
        <v>22</v>
      </c>
      <c r="D4" s="18" t="s">
        <v>21</v>
      </c>
      <c r="E4" s="18" t="s">
        <v>23</v>
      </c>
      <c r="F4" s="18" t="s">
        <v>19</v>
      </c>
      <c r="G4" s="18" t="s">
        <v>25</v>
      </c>
      <c r="H4" s="18" t="s">
        <v>24</v>
      </c>
      <c r="I4" s="21" t="s">
        <v>26</v>
      </c>
    </row>
    <row r="5" spans="1:22" ht="21" customHeight="1" x14ac:dyDescent="0.25">
      <c r="A5" s="24" t="s">
        <v>27</v>
      </c>
      <c r="B5" s="25" t="s">
        <v>28</v>
      </c>
      <c r="C5" s="17" t="s">
        <v>10</v>
      </c>
      <c r="D5" s="17" t="s">
        <v>9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</row>
    <row r="6" spans="1:22" ht="21" customHeight="1" x14ac:dyDescent="0.25">
      <c r="A6" s="24" t="s">
        <v>29</v>
      </c>
      <c r="B6" s="25" t="s">
        <v>28</v>
      </c>
      <c r="C6" s="17" t="s">
        <v>30</v>
      </c>
      <c r="D6" s="17" t="s">
        <v>12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</row>
    <row r="7" spans="1:22" ht="21" customHeight="1" x14ac:dyDescent="0.25">
      <c r="A7" s="24" t="s">
        <v>18</v>
      </c>
      <c r="B7" s="25" t="s">
        <v>28</v>
      </c>
      <c r="C7" s="17" t="s">
        <v>10</v>
      </c>
      <c r="D7" s="17" t="s">
        <v>9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</row>
    <row r="8" spans="1:22" ht="21" customHeight="1" x14ac:dyDescent="0.25">
      <c r="A8" s="24" t="s">
        <v>11</v>
      </c>
      <c r="B8" s="25" t="s">
        <v>28</v>
      </c>
      <c r="C8" s="17" t="s">
        <v>13</v>
      </c>
      <c r="D8" s="17" t="s">
        <v>12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</row>
    <row r="9" spans="1:22" ht="21" customHeight="1" x14ac:dyDescent="0.25">
      <c r="A9" s="24" t="s">
        <v>31</v>
      </c>
      <c r="B9" s="25" t="s">
        <v>28</v>
      </c>
      <c r="C9" s="17" t="s">
        <v>10</v>
      </c>
      <c r="D9" s="17" t="s">
        <v>9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</row>
    <row r="10" spans="1:22" ht="21" customHeight="1" x14ac:dyDescent="0.25">
      <c r="A10" s="24" t="s">
        <v>15</v>
      </c>
      <c r="B10" s="25" t="s">
        <v>32</v>
      </c>
      <c r="C10" s="17" t="s">
        <v>30</v>
      </c>
      <c r="D10" s="17" t="s">
        <v>12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</row>
    <row r="11" spans="1:22" ht="21" customHeight="1" x14ac:dyDescent="0.25">
      <c r="A11" s="24" t="s">
        <v>33</v>
      </c>
      <c r="B11" s="25" t="s">
        <v>28</v>
      </c>
      <c r="C11" s="17" t="s">
        <v>13</v>
      </c>
      <c r="D11" s="17" t="s">
        <v>12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</row>
    <row r="12" spans="1:22" ht="21" customHeight="1" x14ac:dyDescent="0.25">
      <c r="A12" s="24" t="s">
        <v>17</v>
      </c>
      <c r="B12" s="25" t="s">
        <v>32</v>
      </c>
      <c r="C12" s="17" t="s">
        <v>8</v>
      </c>
      <c r="D12" s="17" t="s">
        <v>3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</row>
    <row r="13" spans="1:22" ht="21" customHeight="1" x14ac:dyDescent="0.25">
      <c r="A13" s="24" t="s">
        <v>7</v>
      </c>
      <c r="B13" s="25" t="s">
        <v>28</v>
      </c>
      <c r="C13" s="17" t="s">
        <v>8</v>
      </c>
      <c r="D13" s="17" t="s">
        <v>3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</row>
    <row r="14" spans="1:22" ht="21" customHeight="1" x14ac:dyDescent="0.25">
      <c r="A14" s="24" t="s">
        <v>2</v>
      </c>
      <c r="B14" s="25" t="s">
        <v>32</v>
      </c>
      <c r="C14" s="17" t="s">
        <v>4</v>
      </c>
      <c r="D14" s="17" t="s">
        <v>3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</row>
    <row r="15" spans="1:22" ht="21" customHeight="1" x14ac:dyDescent="0.25">
      <c r="A15" s="24" t="s">
        <v>16</v>
      </c>
      <c r="B15" s="25" t="s">
        <v>28</v>
      </c>
      <c r="C15" s="17" t="s">
        <v>34</v>
      </c>
      <c r="D15" s="17" t="s">
        <v>3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</row>
    <row r="16" spans="1:22" ht="21" customHeight="1" x14ac:dyDescent="0.25">
      <c r="A16" s="24" t="s">
        <v>0</v>
      </c>
      <c r="B16" s="25" t="s">
        <v>32</v>
      </c>
      <c r="C16" s="17" t="s">
        <v>14</v>
      </c>
      <c r="D16" s="17" t="s">
        <v>5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</row>
    <row r="17" spans="1:15" ht="21" customHeight="1" x14ac:dyDescent="0.25">
      <c r="A17" s="24" t="s">
        <v>35</v>
      </c>
      <c r="B17" s="25" t="s">
        <v>28</v>
      </c>
      <c r="C17" s="17" t="s">
        <v>10</v>
      </c>
      <c r="D17" s="17" t="s">
        <v>9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</row>
    <row r="18" spans="1:15" ht="21" customHeight="1" x14ac:dyDescent="0.25">
      <c r="A18" s="24" t="s">
        <v>1</v>
      </c>
      <c r="B18" s="25" t="s">
        <v>28</v>
      </c>
      <c r="C18" s="17" t="s">
        <v>6</v>
      </c>
      <c r="D18" s="17" t="s">
        <v>5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</row>
    <row r="19" spans="1:15" ht="21" customHeight="1" thickBot="1" x14ac:dyDescent="0.3">
      <c r="A19" s="28" t="s">
        <v>36</v>
      </c>
      <c r="B19" s="29" t="s">
        <v>32</v>
      </c>
      <c r="C19" s="30" t="s">
        <v>14</v>
      </c>
      <c r="D19" s="30" t="s">
        <v>5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</row>
    <row r="20" spans="1:15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5" ht="2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35"/>
      <c r="L21" s="35"/>
      <c r="M21" s="35"/>
      <c r="N21" s="35"/>
      <c r="O21" s="35"/>
    </row>
    <row r="22" spans="1:15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35"/>
      <c r="L22" s="35"/>
      <c r="M22" s="35"/>
      <c r="N22" s="35"/>
      <c r="O22" s="35"/>
    </row>
    <row r="23" spans="1:15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35"/>
      <c r="L23" s="35"/>
      <c r="M23" s="35"/>
      <c r="N23" s="35"/>
      <c r="O23" s="35"/>
    </row>
    <row r="24" spans="1:15" ht="21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21" customHeight="1" x14ac:dyDescent="0.25"/>
    <row r="26" spans="1:15" ht="21" customHeight="1" x14ac:dyDescent="0.25"/>
    <row r="27" spans="1:15" ht="21" customHeight="1" x14ac:dyDescent="0.25"/>
    <row r="28" spans="1:15" ht="21" customHeight="1" x14ac:dyDescent="0.25"/>
    <row r="29" spans="1:15" ht="21" customHeight="1" x14ac:dyDescent="0.25"/>
  </sheetData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9"/>
  <sheetViews>
    <sheetView workbookViewId="0">
      <selection activeCell="L7" sqref="L7"/>
    </sheetView>
  </sheetViews>
  <sheetFormatPr defaultColWidth="9" defaultRowHeight="15.6" x14ac:dyDescent="0.25"/>
  <cols>
    <col min="1" max="1" width="9" style="23"/>
    <col min="2" max="2" width="13.69921875" style="23" customWidth="1"/>
    <col min="3" max="3" width="9.3984375" style="23" customWidth="1"/>
    <col min="4" max="4" width="9.5" style="23" customWidth="1"/>
    <col min="5" max="5" width="13.69921875" style="23" customWidth="1"/>
    <col min="6" max="6" width="10.69921875" style="23" customWidth="1"/>
    <col min="7" max="7" width="9" style="23"/>
    <col min="8" max="8" width="9.3984375" style="23" customWidth="1"/>
    <col min="9" max="9" width="11.19921875" style="23" customWidth="1"/>
    <col min="10" max="16384" width="9" style="23"/>
  </cols>
  <sheetData>
    <row r="1" spans="1:15" s="3" customFormat="1" ht="21" customHeight="1" x14ac:dyDescent="0.25">
      <c r="A1" s="8" t="s">
        <v>130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0"/>
      <c r="N1" s="11"/>
      <c r="O1" s="11"/>
    </row>
    <row r="2" spans="1:15" s="3" customFormat="1" ht="21" customHeight="1" x14ac:dyDescent="0.25">
      <c r="A2" s="41" t="s">
        <v>197</v>
      </c>
      <c r="B2" s="42"/>
      <c r="C2" s="42"/>
      <c r="D2" s="42"/>
      <c r="E2" s="42"/>
      <c r="F2" s="42"/>
      <c r="G2" s="42"/>
      <c r="H2" s="42"/>
      <c r="I2" s="40"/>
      <c r="J2" s="40"/>
      <c r="K2" s="43"/>
      <c r="L2" s="43"/>
      <c r="M2" s="43"/>
      <c r="N2" s="43"/>
    </row>
    <row r="3" spans="1:15" s="3" customFormat="1" ht="21" customHeight="1" thickBot="1" x14ac:dyDescent="0.3">
      <c r="A3" s="8"/>
      <c r="B3" s="8"/>
      <c r="C3" s="8"/>
      <c r="D3" s="8"/>
      <c r="E3" s="8"/>
      <c r="F3" s="8"/>
      <c r="G3" s="8"/>
      <c r="H3" s="8"/>
      <c r="I3" s="1"/>
      <c r="J3" s="1"/>
      <c r="K3" s="10"/>
      <c r="L3" s="10"/>
      <c r="M3" s="10"/>
      <c r="N3" s="11"/>
      <c r="O3" s="11"/>
    </row>
    <row r="4" spans="1:15" ht="27" customHeight="1" x14ac:dyDescent="0.25">
      <c r="A4" s="20" t="s">
        <v>131</v>
      </c>
      <c r="B4" s="18" t="s">
        <v>132</v>
      </c>
      <c r="C4" s="18" t="s">
        <v>133</v>
      </c>
      <c r="D4" s="18" t="s">
        <v>134</v>
      </c>
      <c r="E4" s="18" t="s">
        <v>135</v>
      </c>
      <c r="F4" s="18" t="s">
        <v>136</v>
      </c>
      <c r="G4" s="18" t="s">
        <v>137</v>
      </c>
      <c r="H4" s="18" t="s">
        <v>138</v>
      </c>
      <c r="I4" s="21" t="s">
        <v>139</v>
      </c>
    </row>
    <row r="5" spans="1:15" ht="21" customHeight="1" x14ac:dyDescent="0.25">
      <c r="A5" s="24" t="s">
        <v>140</v>
      </c>
      <c r="B5" s="25" t="s">
        <v>141</v>
      </c>
      <c r="C5" s="17" t="s">
        <v>142</v>
      </c>
      <c r="D5" s="17" t="s">
        <v>143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</row>
    <row r="6" spans="1:15" ht="21" customHeight="1" x14ac:dyDescent="0.25">
      <c r="A6" s="24" t="s">
        <v>144</v>
      </c>
      <c r="B6" s="25" t="s">
        <v>141</v>
      </c>
      <c r="C6" s="17" t="s">
        <v>145</v>
      </c>
      <c r="D6" s="17" t="s">
        <v>146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</row>
    <row r="7" spans="1:15" ht="21" customHeight="1" x14ac:dyDescent="0.25">
      <c r="A7" s="24" t="s">
        <v>147</v>
      </c>
      <c r="B7" s="25" t="s">
        <v>141</v>
      </c>
      <c r="C7" s="17" t="s">
        <v>142</v>
      </c>
      <c r="D7" s="17" t="s">
        <v>143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</row>
    <row r="8" spans="1:15" ht="21" customHeight="1" x14ac:dyDescent="0.25">
      <c r="A8" s="24" t="s">
        <v>148</v>
      </c>
      <c r="B8" s="25" t="s">
        <v>141</v>
      </c>
      <c r="C8" s="17" t="s">
        <v>149</v>
      </c>
      <c r="D8" s="17" t="s">
        <v>146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</row>
    <row r="9" spans="1:15" ht="21" customHeight="1" x14ac:dyDescent="0.25">
      <c r="A9" s="24" t="s">
        <v>150</v>
      </c>
      <c r="B9" s="25" t="s">
        <v>141</v>
      </c>
      <c r="C9" s="17" t="s">
        <v>142</v>
      </c>
      <c r="D9" s="17" t="s">
        <v>143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</row>
    <row r="10" spans="1:15" ht="21" customHeight="1" x14ac:dyDescent="0.25">
      <c r="A10" s="24" t="s">
        <v>15</v>
      </c>
      <c r="B10" s="25" t="s">
        <v>151</v>
      </c>
      <c r="C10" s="17" t="s">
        <v>145</v>
      </c>
      <c r="D10" s="17" t="s">
        <v>146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</row>
    <row r="11" spans="1:15" ht="21" customHeight="1" x14ac:dyDescent="0.25">
      <c r="A11" s="24" t="s">
        <v>152</v>
      </c>
      <c r="B11" s="25" t="s">
        <v>141</v>
      </c>
      <c r="C11" s="17" t="s">
        <v>149</v>
      </c>
      <c r="D11" s="17" t="s">
        <v>146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</row>
    <row r="12" spans="1:15" ht="21" customHeight="1" x14ac:dyDescent="0.25">
      <c r="A12" s="24" t="s">
        <v>17</v>
      </c>
      <c r="B12" s="25" t="s">
        <v>151</v>
      </c>
      <c r="C12" s="17" t="s">
        <v>153</v>
      </c>
      <c r="D12" s="17" t="s">
        <v>154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</row>
    <row r="13" spans="1:15" ht="21" customHeight="1" x14ac:dyDescent="0.25">
      <c r="A13" s="24" t="s">
        <v>155</v>
      </c>
      <c r="B13" s="25" t="s">
        <v>141</v>
      </c>
      <c r="C13" s="17" t="s">
        <v>153</v>
      </c>
      <c r="D13" s="17" t="s">
        <v>154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</row>
    <row r="14" spans="1:15" ht="21" customHeight="1" x14ac:dyDescent="0.25">
      <c r="A14" s="24" t="s">
        <v>156</v>
      </c>
      <c r="B14" s="25" t="s">
        <v>151</v>
      </c>
      <c r="C14" s="17" t="s">
        <v>157</v>
      </c>
      <c r="D14" s="17" t="s">
        <v>154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</row>
    <row r="15" spans="1:15" ht="21" customHeight="1" x14ac:dyDescent="0.25">
      <c r="A15" s="24" t="s">
        <v>16</v>
      </c>
      <c r="B15" s="25" t="s">
        <v>141</v>
      </c>
      <c r="C15" s="17" t="s">
        <v>158</v>
      </c>
      <c r="D15" s="17" t="s">
        <v>154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</row>
    <row r="16" spans="1:15" ht="21" customHeight="1" x14ac:dyDescent="0.25">
      <c r="A16" s="24" t="s">
        <v>0</v>
      </c>
      <c r="B16" s="25" t="s">
        <v>151</v>
      </c>
      <c r="C16" s="17" t="s">
        <v>159</v>
      </c>
      <c r="D16" s="17" t="s">
        <v>160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</row>
    <row r="17" spans="1:15" ht="21" customHeight="1" x14ac:dyDescent="0.25">
      <c r="A17" s="24" t="s">
        <v>161</v>
      </c>
      <c r="B17" s="25" t="s">
        <v>141</v>
      </c>
      <c r="C17" s="17" t="s">
        <v>142</v>
      </c>
      <c r="D17" s="17" t="s">
        <v>143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</row>
    <row r="18" spans="1:15" ht="21" customHeight="1" x14ac:dyDescent="0.25">
      <c r="A18" s="24" t="s">
        <v>1</v>
      </c>
      <c r="B18" s="25" t="s">
        <v>141</v>
      </c>
      <c r="C18" s="17" t="s">
        <v>162</v>
      </c>
      <c r="D18" s="17" t="s">
        <v>160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</row>
    <row r="19" spans="1:15" ht="21" customHeight="1" thickBot="1" x14ac:dyDescent="0.3">
      <c r="A19" s="28" t="s">
        <v>163</v>
      </c>
      <c r="B19" s="29" t="s">
        <v>151</v>
      </c>
      <c r="C19" s="30" t="s">
        <v>159</v>
      </c>
      <c r="D19" s="30" t="s">
        <v>160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</row>
    <row r="20" spans="1:15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5" ht="2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35"/>
      <c r="L21" s="35"/>
      <c r="M21" s="35"/>
      <c r="N21" s="35"/>
      <c r="O21" s="35"/>
    </row>
    <row r="22" spans="1:15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35"/>
      <c r="L22" s="35"/>
      <c r="M22" s="35"/>
      <c r="N22" s="35"/>
      <c r="O22" s="35"/>
    </row>
    <row r="23" spans="1:15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35"/>
      <c r="L23" s="35"/>
      <c r="M23" s="35"/>
      <c r="N23" s="35"/>
      <c r="O23" s="35"/>
    </row>
    <row r="24" spans="1:15" ht="21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21" customHeight="1" x14ac:dyDescent="0.25"/>
    <row r="26" spans="1:15" ht="21" customHeight="1" x14ac:dyDescent="0.25"/>
    <row r="27" spans="1:15" ht="21" customHeight="1" x14ac:dyDescent="0.25"/>
    <row r="28" spans="1:15" ht="21" customHeight="1" x14ac:dyDescent="0.25"/>
    <row r="29" spans="1:15" ht="21" customHeight="1" x14ac:dyDescent="0.25"/>
  </sheetData>
  <mergeCells count="1">
    <mergeCell ref="A2:N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40"/>
  <sheetViews>
    <sheetView topLeftCell="A7" workbookViewId="0">
      <selection activeCell="A2" sqref="A2:O2"/>
    </sheetView>
  </sheetViews>
  <sheetFormatPr defaultColWidth="9" defaultRowHeight="15.6" x14ac:dyDescent="0.25"/>
  <cols>
    <col min="1" max="2" width="9" style="23"/>
    <col min="3" max="3" width="11.09765625" style="23" customWidth="1"/>
    <col min="4" max="4" width="8.69921875" style="23" customWidth="1"/>
    <col min="5" max="5" width="14.8984375" style="23" customWidth="1"/>
    <col min="6" max="6" width="11.5" style="23" customWidth="1"/>
    <col min="7" max="7" width="7.5" style="23" customWidth="1"/>
    <col min="8" max="8" width="10" style="23" customWidth="1"/>
    <col min="9" max="9" width="13.09765625" style="23" customWidth="1"/>
    <col min="10" max="14" width="8.5" style="23" customWidth="1"/>
    <col min="15" max="15" width="12.19921875" style="23" customWidth="1"/>
    <col min="16" max="19" width="8.5" style="23" customWidth="1"/>
    <col min="20" max="20" width="5.5" style="23" customWidth="1"/>
    <col min="21" max="21" width="7.5" style="23" customWidth="1"/>
    <col min="22" max="16384" width="9" style="23"/>
  </cols>
  <sheetData>
    <row r="1" spans="1:15" s="3" customFormat="1" ht="21" customHeight="1" x14ac:dyDescent="0.25">
      <c r="A1" s="8" t="s">
        <v>49</v>
      </c>
      <c r="B1" s="2"/>
      <c r="C1" s="2"/>
      <c r="D1" s="2"/>
      <c r="E1" s="2"/>
      <c r="F1" s="2"/>
      <c r="G1" s="2"/>
    </row>
    <row r="2" spans="1:15" s="3" customFormat="1" ht="21" customHeight="1" x14ac:dyDescent="0.25">
      <c r="A2" s="44" t="s">
        <v>198</v>
      </c>
      <c r="B2" s="42"/>
      <c r="C2" s="42"/>
      <c r="D2" s="40"/>
      <c r="E2" s="40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3" customFormat="1" ht="21" customHeight="1" thickBot="1" x14ac:dyDescent="0.3">
      <c r="A3" s="4"/>
      <c r="B3" s="4"/>
      <c r="C3" s="4"/>
      <c r="D3" s="2"/>
      <c r="E3" s="2"/>
      <c r="F3" s="2"/>
      <c r="H3" s="33"/>
    </row>
    <row r="4" spans="1:15" ht="27" customHeight="1" x14ac:dyDescent="0.25">
      <c r="A4" s="20" t="s">
        <v>20</v>
      </c>
      <c r="B4" s="18" t="s">
        <v>37</v>
      </c>
      <c r="C4" s="18" t="s">
        <v>21</v>
      </c>
      <c r="D4" s="18" t="s">
        <v>22</v>
      </c>
      <c r="E4" s="18" t="s">
        <v>23</v>
      </c>
      <c r="F4" s="18" t="s">
        <v>19</v>
      </c>
      <c r="G4" s="18" t="s">
        <v>25</v>
      </c>
      <c r="H4" s="18" t="s">
        <v>24</v>
      </c>
      <c r="I4" s="21" t="s">
        <v>26</v>
      </c>
    </row>
    <row r="5" spans="1:15" ht="21" customHeight="1" x14ac:dyDescent="0.25">
      <c r="A5" s="24" t="s">
        <v>27</v>
      </c>
      <c r="B5" s="25" t="s">
        <v>28</v>
      </c>
      <c r="C5" s="17" t="s">
        <v>9</v>
      </c>
      <c r="D5" s="17" t="s">
        <v>10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</row>
    <row r="6" spans="1:15" ht="21" customHeight="1" x14ac:dyDescent="0.25">
      <c r="A6" s="24" t="s">
        <v>29</v>
      </c>
      <c r="B6" s="25" t="s">
        <v>28</v>
      </c>
      <c r="C6" s="17" t="s">
        <v>12</v>
      </c>
      <c r="D6" s="17" t="s">
        <v>30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</row>
    <row r="7" spans="1:15" ht="21" customHeight="1" x14ac:dyDescent="0.25">
      <c r="A7" s="24" t="s">
        <v>18</v>
      </c>
      <c r="B7" s="25" t="s">
        <v>28</v>
      </c>
      <c r="C7" s="17" t="s">
        <v>9</v>
      </c>
      <c r="D7" s="17" t="s">
        <v>10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</row>
    <row r="8" spans="1:15" ht="21" customHeight="1" x14ac:dyDescent="0.25">
      <c r="A8" s="24" t="s">
        <v>11</v>
      </c>
      <c r="B8" s="25" t="s">
        <v>28</v>
      </c>
      <c r="C8" s="17" t="s">
        <v>12</v>
      </c>
      <c r="D8" s="17" t="s">
        <v>13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</row>
    <row r="9" spans="1:15" ht="21" customHeight="1" x14ac:dyDescent="0.25">
      <c r="A9" s="24" t="s">
        <v>31</v>
      </c>
      <c r="B9" s="25" t="s">
        <v>28</v>
      </c>
      <c r="C9" s="17" t="s">
        <v>9</v>
      </c>
      <c r="D9" s="17" t="s">
        <v>10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</row>
    <row r="10" spans="1:15" ht="21" customHeight="1" x14ac:dyDescent="0.25">
      <c r="A10" s="24" t="s">
        <v>15</v>
      </c>
      <c r="B10" s="25" t="s">
        <v>32</v>
      </c>
      <c r="C10" s="17" t="s">
        <v>12</v>
      </c>
      <c r="D10" s="17" t="s">
        <v>30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</row>
    <row r="11" spans="1:15" ht="21" customHeight="1" x14ac:dyDescent="0.25">
      <c r="A11" s="24" t="s">
        <v>33</v>
      </c>
      <c r="B11" s="25" t="s">
        <v>28</v>
      </c>
      <c r="C11" s="17" t="s">
        <v>12</v>
      </c>
      <c r="D11" s="17" t="s">
        <v>13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</row>
    <row r="12" spans="1:15" ht="21" customHeight="1" x14ac:dyDescent="0.25">
      <c r="A12" s="24" t="s">
        <v>17</v>
      </c>
      <c r="B12" s="25" t="s">
        <v>32</v>
      </c>
      <c r="C12" s="17" t="s">
        <v>3</v>
      </c>
      <c r="D12" s="17" t="s">
        <v>38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</row>
    <row r="13" spans="1:15" ht="21" customHeight="1" x14ac:dyDescent="0.25">
      <c r="A13" s="24" t="s">
        <v>7</v>
      </c>
      <c r="B13" s="25" t="s">
        <v>28</v>
      </c>
      <c r="C13" s="17" t="s">
        <v>3</v>
      </c>
      <c r="D13" s="17" t="s">
        <v>38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</row>
    <row r="14" spans="1:15" ht="21" customHeight="1" x14ac:dyDescent="0.25">
      <c r="A14" s="24" t="s">
        <v>2</v>
      </c>
      <c r="B14" s="25" t="s">
        <v>32</v>
      </c>
      <c r="C14" s="17" t="s">
        <v>3</v>
      </c>
      <c r="D14" s="17" t="s">
        <v>4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</row>
    <row r="15" spans="1:15" ht="21" customHeight="1" x14ac:dyDescent="0.25">
      <c r="A15" s="24" t="s">
        <v>16</v>
      </c>
      <c r="B15" s="25" t="s">
        <v>28</v>
      </c>
      <c r="C15" s="17" t="s">
        <v>3</v>
      </c>
      <c r="D15" s="17" t="s">
        <v>38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</row>
    <row r="16" spans="1:15" ht="21" customHeight="1" x14ac:dyDescent="0.25">
      <c r="A16" s="24" t="s">
        <v>0</v>
      </c>
      <c r="B16" s="25" t="s">
        <v>32</v>
      </c>
      <c r="C16" s="17" t="s">
        <v>5</v>
      </c>
      <c r="D16" s="17" t="s">
        <v>14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</row>
    <row r="17" spans="1:21" ht="21" customHeight="1" x14ac:dyDescent="0.25">
      <c r="A17" s="24" t="s">
        <v>35</v>
      </c>
      <c r="B17" s="25" t="s">
        <v>28</v>
      </c>
      <c r="C17" s="17" t="s">
        <v>9</v>
      </c>
      <c r="D17" s="17" t="s">
        <v>10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</row>
    <row r="18" spans="1:21" ht="21" customHeight="1" x14ac:dyDescent="0.25">
      <c r="A18" s="24" t="s">
        <v>1</v>
      </c>
      <c r="B18" s="25" t="s">
        <v>28</v>
      </c>
      <c r="C18" s="17" t="s">
        <v>5</v>
      </c>
      <c r="D18" s="17" t="s">
        <v>6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</row>
    <row r="19" spans="1:21" ht="21" customHeight="1" thickBot="1" x14ac:dyDescent="0.3">
      <c r="A19" s="28" t="s">
        <v>36</v>
      </c>
      <c r="B19" s="29" t="s">
        <v>32</v>
      </c>
      <c r="C19" s="30" t="s">
        <v>5</v>
      </c>
      <c r="D19" s="30" t="s">
        <v>14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</row>
    <row r="20" spans="1:21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21" ht="21" customHeight="1" x14ac:dyDescent="0.25">
      <c r="A21" s="22"/>
      <c r="B21" s="22"/>
      <c r="C21" s="22"/>
      <c r="D21" s="22"/>
      <c r="E21" s="22"/>
      <c r="F21" s="22"/>
      <c r="H21" s="33"/>
    </row>
    <row r="22" spans="1:21" ht="21" customHeight="1" x14ac:dyDescent="0.25">
      <c r="A22" s="22"/>
      <c r="B22" s="22"/>
      <c r="C22" s="22"/>
      <c r="D22" s="22"/>
      <c r="E22" s="22"/>
      <c r="F22" s="22"/>
      <c r="H22" s="33"/>
    </row>
    <row r="23" spans="1:21" ht="21" customHeight="1" x14ac:dyDescent="0.25">
      <c r="A23" s="22"/>
      <c r="B23" s="22"/>
      <c r="C23" s="22"/>
      <c r="D23" s="22"/>
      <c r="E23" s="22"/>
      <c r="F23" s="22"/>
      <c r="H23" s="33"/>
    </row>
    <row r="24" spans="1:21" ht="21" customHeight="1" x14ac:dyDescent="0.25">
      <c r="A24" s="22"/>
      <c r="B24" s="22"/>
      <c r="C24" s="22"/>
      <c r="D24" s="34"/>
      <c r="E24" s="34"/>
      <c r="F24" s="34"/>
      <c r="H24" s="33"/>
    </row>
    <row r="25" spans="1:21" ht="21" customHeight="1" x14ac:dyDescent="0.25">
      <c r="A25" s="22"/>
      <c r="B25" s="22"/>
      <c r="C25" s="22"/>
      <c r="D25" s="22"/>
      <c r="E25" s="22"/>
      <c r="F25" s="22"/>
      <c r="H25" s="33"/>
    </row>
    <row r="26" spans="1:21" ht="21" customHeight="1" x14ac:dyDescent="0.25">
      <c r="A26" s="22"/>
      <c r="B26" s="22"/>
      <c r="C26" s="22"/>
      <c r="D26" s="22"/>
      <c r="E26" s="22"/>
      <c r="F26" s="22"/>
      <c r="H26" s="33"/>
    </row>
    <row r="27" spans="1:21" ht="21" customHeight="1" x14ac:dyDescent="0.25">
      <c r="A27" s="22"/>
      <c r="B27" s="22"/>
      <c r="C27" s="22"/>
      <c r="D27" s="22"/>
      <c r="E27" s="22"/>
      <c r="F27" s="2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ht="21" customHeight="1" x14ac:dyDescent="0.25">
      <c r="A28" s="22"/>
      <c r="B28" s="22"/>
      <c r="C28" s="22"/>
      <c r="D28" s="22"/>
      <c r="E28" s="22"/>
      <c r="F28" s="2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ht="21" customHeight="1" x14ac:dyDescent="0.25"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ht="21" customHeight="1" x14ac:dyDescent="0.25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21" customHeight="1" x14ac:dyDescent="0.25"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t="21" customHeight="1" x14ac:dyDescent="0.25">
      <c r="A32" s="22"/>
      <c r="B32" s="22"/>
      <c r="C32" s="22"/>
      <c r="D32" s="22"/>
      <c r="E32" s="22"/>
      <c r="F32" s="22"/>
      <c r="H32" s="33"/>
      <c r="I32" s="33"/>
      <c r="J32" s="33"/>
      <c r="K32" s="33"/>
      <c r="L32" s="33"/>
      <c r="M32" s="33"/>
      <c r="N32" s="33"/>
    </row>
    <row r="33" spans="1:6" ht="21" customHeight="1" x14ac:dyDescent="0.25">
      <c r="A33" s="22"/>
      <c r="B33" s="22"/>
      <c r="C33" s="22"/>
      <c r="D33" s="22"/>
      <c r="E33" s="22"/>
      <c r="F33" s="22"/>
    </row>
    <row r="34" spans="1:6" ht="21" customHeight="1" x14ac:dyDescent="0.25"/>
    <row r="35" spans="1:6" ht="21" customHeight="1" x14ac:dyDescent="0.25"/>
    <row r="36" spans="1:6" ht="21" customHeight="1" x14ac:dyDescent="0.25"/>
    <row r="37" spans="1:6" ht="21" customHeight="1" x14ac:dyDescent="0.25"/>
    <row r="38" spans="1:6" ht="21" customHeight="1" x14ac:dyDescent="0.25"/>
    <row r="39" spans="1:6" ht="21" customHeight="1" x14ac:dyDescent="0.25"/>
    <row r="40" spans="1:6" ht="21" customHeight="1" x14ac:dyDescent="0.25"/>
  </sheetData>
  <mergeCells count="1">
    <mergeCell ref="A2:O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0"/>
  <sheetViews>
    <sheetView tabSelected="1" workbookViewId="0">
      <selection activeCell="K6" sqref="K6"/>
    </sheetView>
  </sheetViews>
  <sheetFormatPr defaultColWidth="9" defaultRowHeight="15.6" x14ac:dyDescent="0.25"/>
  <cols>
    <col min="1" max="2" width="9" style="23"/>
    <col min="3" max="3" width="11.09765625" style="23" customWidth="1"/>
    <col min="4" max="4" width="8.69921875" style="23" customWidth="1"/>
    <col min="5" max="5" width="14.8984375" style="23" customWidth="1"/>
    <col min="6" max="6" width="11.5" style="23" customWidth="1"/>
    <col min="7" max="7" width="7.5" style="23" customWidth="1"/>
    <col min="8" max="8" width="10" style="23" customWidth="1"/>
    <col min="9" max="9" width="13.09765625" style="23" customWidth="1"/>
    <col min="10" max="19" width="8.5" style="23" customWidth="1"/>
    <col min="20" max="20" width="5.5" style="23" customWidth="1"/>
    <col min="21" max="21" width="7.5" style="23" customWidth="1"/>
    <col min="22" max="16384" width="9" style="23"/>
  </cols>
  <sheetData>
    <row r="1" spans="1:16" s="3" customFormat="1" ht="21" customHeight="1" x14ac:dyDescent="0.25">
      <c r="A1" s="8" t="s">
        <v>164</v>
      </c>
      <c r="B1" s="2"/>
      <c r="C1" s="2"/>
      <c r="D1" s="2"/>
      <c r="E1" s="2"/>
      <c r="F1" s="2"/>
      <c r="G1" s="2"/>
    </row>
    <row r="2" spans="1:16" s="3" customFormat="1" ht="38.25" customHeight="1" x14ac:dyDescent="0.25">
      <c r="A2" s="47" t="s">
        <v>199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3" customFormat="1" ht="21" customHeight="1" thickBot="1" x14ac:dyDescent="0.3">
      <c r="A3" s="4"/>
      <c r="B3" s="4"/>
      <c r="C3" s="4"/>
      <c r="D3" s="2"/>
      <c r="E3" s="2"/>
      <c r="F3" s="2"/>
      <c r="H3" s="33"/>
    </row>
    <row r="4" spans="1:16" ht="27" customHeight="1" x14ac:dyDescent="0.25">
      <c r="A4" s="20" t="s">
        <v>165</v>
      </c>
      <c r="B4" s="18" t="s">
        <v>166</v>
      </c>
      <c r="C4" s="18" t="s">
        <v>167</v>
      </c>
      <c r="D4" s="18" t="s">
        <v>168</v>
      </c>
      <c r="E4" s="18" t="s">
        <v>169</v>
      </c>
      <c r="F4" s="18" t="s">
        <v>170</v>
      </c>
      <c r="G4" s="18" t="s">
        <v>171</v>
      </c>
      <c r="H4" s="18" t="s">
        <v>172</v>
      </c>
      <c r="I4" s="21" t="s">
        <v>173</v>
      </c>
    </row>
    <row r="5" spans="1:16" ht="21" customHeight="1" x14ac:dyDescent="0.25">
      <c r="A5" s="24" t="s">
        <v>174</v>
      </c>
      <c r="B5" s="25" t="s">
        <v>175</v>
      </c>
      <c r="C5" s="17" t="s">
        <v>176</v>
      </c>
      <c r="D5" s="17" t="s">
        <v>177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</row>
    <row r="6" spans="1:16" ht="21" customHeight="1" x14ac:dyDescent="0.25">
      <c r="A6" s="24" t="s">
        <v>178</v>
      </c>
      <c r="B6" s="25" t="s">
        <v>175</v>
      </c>
      <c r="C6" s="17" t="s">
        <v>179</v>
      </c>
      <c r="D6" s="17" t="s">
        <v>180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</row>
    <row r="7" spans="1:16" ht="21" customHeight="1" x14ac:dyDescent="0.25">
      <c r="A7" s="24" t="s">
        <v>181</v>
      </c>
      <c r="B7" s="25" t="s">
        <v>175</v>
      </c>
      <c r="C7" s="17" t="s">
        <v>176</v>
      </c>
      <c r="D7" s="17" t="s">
        <v>177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</row>
    <row r="8" spans="1:16" ht="21" customHeight="1" x14ac:dyDescent="0.25">
      <c r="A8" s="24" t="s">
        <v>182</v>
      </c>
      <c r="B8" s="25" t="s">
        <v>175</v>
      </c>
      <c r="C8" s="17" t="s">
        <v>179</v>
      </c>
      <c r="D8" s="17" t="s">
        <v>183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</row>
    <row r="9" spans="1:16" ht="21" customHeight="1" x14ac:dyDescent="0.25">
      <c r="A9" s="24" t="s">
        <v>184</v>
      </c>
      <c r="B9" s="25" t="s">
        <v>175</v>
      </c>
      <c r="C9" s="17" t="s">
        <v>176</v>
      </c>
      <c r="D9" s="17" t="s">
        <v>177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</row>
    <row r="10" spans="1:16" ht="21" customHeight="1" x14ac:dyDescent="0.25">
      <c r="A10" s="24" t="s">
        <v>15</v>
      </c>
      <c r="B10" s="25" t="s">
        <v>185</v>
      </c>
      <c r="C10" s="17" t="s">
        <v>179</v>
      </c>
      <c r="D10" s="17" t="s">
        <v>180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</row>
    <row r="11" spans="1:16" ht="21" customHeight="1" x14ac:dyDescent="0.25">
      <c r="A11" s="24" t="s">
        <v>186</v>
      </c>
      <c r="B11" s="25" t="s">
        <v>175</v>
      </c>
      <c r="C11" s="17" t="s">
        <v>179</v>
      </c>
      <c r="D11" s="17" t="s">
        <v>183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</row>
    <row r="12" spans="1:16" ht="21" customHeight="1" x14ac:dyDescent="0.25">
      <c r="A12" s="24" t="s">
        <v>17</v>
      </c>
      <c r="B12" s="25" t="s">
        <v>185</v>
      </c>
      <c r="C12" s="17" t="s">
        <v>187</v>
      </c>
      <c r="D12" s="17" t="s">
        <v>188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</row>
    <row r="13" spans="1:16" ht="21" customHeight="1" x14ac:dyDescent="0.25">
      <c r="A13" s="24" t="s">
        <v>189</v>
      </c>
      <c r="B13" s="25" t="s">
        <v>175</v>
      </c>
      <c r="C13" s="17" t="s">
        <v>187</v>
      </c>
      <c r="D13" s="17" t="s">
        <v>188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</row>
    <row r="14" spans="1:16" ht="21" customHeight="1" x14ac:dyDescent="0.25">
      <c r="A14" s="24" t="s">
        <v>190</v>
      </c>
      <c r="B14" s="25" t="s">
        <v>185</v>
      </c>
      <c r="C14" s="17" t="s">
        <v>187</v>
      </c>
      <c r="D14" s="17" t="s">
        <v>191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</row>
    <row r="15" spans="1:16" ht="21" customHeight="1" x14ac:dyDescent="0.25">
      <c r="A15" s="24" t="s">
        <v>16</v>
      </c>
      <c r="B15" s="25" t="s">
        <v>175</v>
      </c>
      <c r="C15" s="17" t="s">
        <v>187</v>
      </c>
      <c r="D15" s="17" t="s">
        <v>188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</row>
    <row r="16" spans="1:16" ht="21" customHeight="1" x14ac:dyDescent="0.25">
      <c r="A16" s="24" t="s">
        <v>0</v>
      </c>
      <c r="B16" s="25" t="s">
        <v>185</v>
      </c>
      <c r="C16" s="17" t="s">
        <v>192</v>
      </c>
      <c r="D16" s="17" t="s">
        <v>193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</row>
    <row r="17" spans="1:21" ht="21" customHeight="1" x14ac:dyDescent="0.25">
      <c r="A17" s="24" t="s">
        <v>194</v>
      </c>
      <c r="B17" s="25" t="s">
        <v>175</v>
      </c>
      <c r="C17" s="17" t="s">
        <v>176</v>
      </c>
      <c r="D17" s="17" t="s">
        <v>177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</row>
    <row r="18" spans="1:21" ht="21" customHeight="1" x14ac:dyDescent="0.25">
      <c r="A18" s="24" t="s">
        <v>1</v>
      </c>
      <c r="B18" s="25" t="s">
        <v>175</v>
      </c>
      <c r="C18" s="17" t="s">
        <v>192</v>
      </c>
      <c r="D18" s="17" t="s">
        <v>195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</row>
    <row r="19" spans="1:21" ht="21" customHeight="1" thickBot="1" x14ac:dyDescent="0.3">
      <c r="A19" s="28" t="s">
        <v>196</v>
      </c>
      <c r="B19" s="29" t="s">
        <v>185</v>
      </c>
      <c r="C19" s="30" t="s">
        <v>192</v>
      </c>
      <c r="D19" s="30" t="s">
        <v>193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</row>
    <row r="20" spans="1:21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21" ht="21" customHeight="1" x14ac:dyDescent="0.25">
      <c r="A21" s="22"/>
      <c r="B21" s="22"/>
      <c r="C21" s="22"/>
      <c r="D21" s="22"/>
      <c r="E21" s="22"/>
      <c r="F21" s="22"/>
      <c r="H21" s="33"/>
    </row>
    <row r="22" spans="1:21" ht="21" customHeight="1" x14ac:dyDescent="0.25">
      <c r="A22" s="22"/>
      <c r="B22" s="22"/>
      <c r="C22" s="22"/>
      <c r="D22" s="22"/>
      <c r="E22" s="22"/>
      <c r="F22" s="22"/>
      <c r="H22" s="33"/>
    </row>
    <row r="23" spans="1:21" ht="21" customHeight="1" x14ac:dyDescent="0.25">
      <c r="A23" s="22"/>
      <c r="B23" s="22"/>
      <c r="C23" s="22"/>
      <c r="D23" s="22"/>
      <c r="E23" s="22"/>
      <c r="F23" s="22"/>
      <c r="H23" s="33"/>
    </row>
    <row r="24" spans="1:21" ht="21" customHeight="1" x14ac:dyDescent="0.25">
      <c r="A24" s="22"/>
      <c r="B24" s="22"/>
      <c r="C24" s="22"/>
      <c r="D24" s="34"/>
      <c r="E24" s="34"/>
      <c r="F24" s="34"/>
      <c r="H24" s="33"/>
    </row>
    <row r="25" spans="1:21" ht="21" customHeight="1" x14ac:dyDescent="0.25">
      <c r="A25" s="22"/>
      <c r="B25" s="22"/>
      <c r="C25" s="22"/>
      <c r="D25" s="22"/>
      <c r="E25" s="22"/>
      <c r="F25" s="22"/>
      <c r="H25" s="33"/>
    </row>
    <row r="26" spans="1:21" ht="21" customHeight="1" x14ac:dyDescent="0.25">
      <c r="A26" s="22"/>
      <c r="B26" s="22"/>
      <c r="C26" s="22"/>
      <c r="D26" s="22"/>
      <c r="E26" s="22"/>
      <c r="F26" s="22"/>
      <c r="H26" s="33"/>
    </row>
    <row r="27" spans="1:21" ht="21" customHeight="1" x14ac:dyDescent="0.25">
      <c r="A27" s="22"/>
      <c r="B27" s="22"/>
      <c r="C27" s="22"/>
      <c r="D27" s="22"/>
      <c r="E27" s="22"/>
      <c r="F27" s="2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ht="21" customHeight="1" x14ac:dyDescent="0.25">
      <c r="A28" s="22"/>
      <c r="B28" s="22"/>
      <c r="C28" s="22"/>
      <c r="D28" s="22"/>
      <c r="E28" s="22"/>
      <c r="F28" s="2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ht="21" customHeight="1" x14ac:dyDescent="0.25"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ht="21" customHeight="1" x14ac:dyDescent="0.25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21" customHeight="1" x14ac:dyDescent="0.25"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t="21" customHeight="1" x14ac:dyDescent="0.25">
      <c r="A32" s="22"/>
      <c r="B32" s="22"/>
      <c r="C32" s="22"/>
      <c r="D32" s="22"/>
      <c r="E32" s="22"/>
      <c r="F32" s="22"/>
      <c r="H32" s="33"/>
      <c r="I32" s="33"/>
      <c r="J32" s="33"/>
      <c r="K32" s="33"/>
      <c r="L32" s="33"/>
      <c r="M32" s="33"/>
      <c r="N32" s="33"/>
    </row>
    <row r="33" spans="1:6" ht="21" customHeight="1" x14ac:dyDescent="0.25">
      <c r="A33" s="22"/>
      <c r="B33" s="22"/>
      <c r="C33" s="22"/>
      <c r="D33" s="22"/>
      <c r="E33" s="22"/>
      <c r="F33" s="22"/>
    </row>
    <row r="34" spans="1:6" ht="21" customHeight="1" x14ac:dyDescent="0.25"/>
    <row r="35" spans="1:6" ht="21" customHeight="1" x14ac:dyDescent="0.25"/>
    <row r="36" spans="1:6" ht="21" customHeight="1" x14ac:dyDescent="0.25"/>
    <row r="37" spans="1:6" ht="21" customHeight="1" x14ac:dyDescent="0.25"/>
    <row r="38" spans="1:6" ht="21" customHeight="1" x14ac:dyDescent="0.25"/>
    <row r="39" spans="1:6" ht="21" customHeight="1" x14ac:dyDescent="0.25"/>
    <row r="40" spans="1:6" ht="21" customHeight="1" x14ac:dyDescent="0.25"/>
  </sheetData>
  <mergeCells count="1">
    <mergeCell ref="A2:P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5"/>
  <sheetViews>
    <sheetView workbookViewId="0">
      <selection activeCell="C4" sqref="C4"/>
    </sheetView>
  </sheetViews>
  <sheetFormatPr defaultColWidth="9" defaultRowHeight="15.6" x14ac:dyDescent="0.25"/>
  <cols>
    <col min="1" max="3" width="9" style="23"/>
    <col min="4" max="4" width="13.59765625" style="23" customWidth="1"/>
    <col min="5" max="5" width="10.69921875" style="23" customWidth="1"/>
    <col min="6" max="7" width="9" style="23"/>
    <col min="8" max="8" width="11.09765625" style="23" customWidth="1"/>
    <col min="9" max="9" width="9" style="23"/>
    <col min="10" max="10" width="21.59765625" style="23" customWidth="1"/>
    <col min="11" max="16384" width="9" style="23"/>
  </cols>
  <sheetData>
    <row r="1" spans="1:256" s="3" customFormat="1" ht="21" customHeight="1" x14ac:dyDescent="0.25">
      <c r="A1" s="8" t="s">
        <v>44</v>
      </c>
      <c r="B1" s="2"/>
      <c r="C1" s="2"/>
      <c r="D1" s="2"/>
      <c r="E1" s="2"/>
      <c r="F1" s="2"/>
      <c r="G1" s="2"/>
      <c r="H1" s="2"/>
    </row>
    <row r="2" spans="1:256" s="3" customFormat="1" ht="21" customHeight="1" x14ac:dyDescent="0.25">
      <c r="A2" s="5" t="s">
        <v>50</v>
      </c>
      <c r="B2" s="5"/>
      <c r="C2" s="5"/>
      <c r="D2" s="5"/>
      <c r="E2" s="5"/>
      <c r="F2" s="2"/>
      <c r="G2" s="2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21" customHeight="1" thickBot="1" x14ac:dyDescent="0.3">
      <c r="A3" s="5"/>
      <c r="B3" s="19"/>
      <c r="C3" s="19"/>
      <c r="D3" s="37"/>
      <c r="E3" s="19"/>
      <c r="F3" s="19"/>
      <c r="G3" s="19"/>
      <c r="H3" s="19"/>
    </row>
    <row r="4" spans="1:256" ht="27" customHeight="1" x14ac:dyDescent="0.25">
      <c r="A4" s="20" t="s">
        <v>51</v>
      </c>
      <c r="B4" s="18" t="s">
        <v>21</v>
      </c>
      <c r="C4" s="18" t="s">
        <v>22</v>
      </c>
      <c r="D4" s="18" t="s">
        <v>52</v>
      </c>
      <c r="E4" s="18" t="s">
        <v>19</v>
      </c>
      <c r="F4" s="18" t="s">
        <v>25</v>
      </c>
      <c r="G4" s="18" t="s">
        <v>24</v>
      </c>
      <c r="H4" s="21" t="s">
        <v>53</v>
      </c>
    </row>
    <row r="5" spans="1:256" ht="21" customHeight="1" x14ac:dyDescent="0.25">
      <c r="A5" s="24" t="s">
        <v>27</v>
      </c>
      <c r="B5" s="17" t="s">
        <v>9</v>
      </c>
      <c r="C5" s="17" t="s">
        <v>10</v>
      </c>
      <c r="D5" s="26">
        <v>26059</v>
      </c>
      <c r="E5" s="17">
        <v>800</v>
      </c>
      <c r="F5" s="17">
        <v>240</v>
      </c>
      <c r="G5" s="17">
        <v>50</v>
      </c>
      <c r="H5" s="27">
        <f t="shared" ref="H5:H19" si="0">E5+F5-G5</f>
        <v>990</v>
      </c>
    </row>
    <row r="6" spans="1:256" ht="21" customHeight="1" x14ac:dyDescent="0.25">
      <c r="A6" s="24" t="s">
        <v>29</v>
      </c>
      <c r="B6" s="17" t="s">
        <v>12</v>
      </c>
      <c r="C6" s="17" t="s">
        <v>30</v>
      </c>
      <c r="D6" s="26">
        <v>23460</v>
      </c>
      <c r="E6" s="17">
        <v>1000</v>
      </c>
      <c r="F6" s="17">
        <v>250</v>
      </c>
      <c r="G6" s="17">
        <v>68</v>
      </c>
      <c r="H6" s="27">
        <f t="shared" si="0"/>
        <v>1182</v>
      </c>
    </row>
    <row r="7" spans="1:256" ht="21" customHeight="1" x14ac:dyDescent="0.25">
      <c r="A7" s="24" t="s">
        <v>18</v>
      </c>
      <c r="B7" s="17" t="s">
        <v>9</v>
      </c>
      <c r="C7" s="17" t="s">
        <v>10</v>
      </c>
      <c r="D7" s="26">
        <v>23966</v>
      </c>
      <c r="E7" s="17">
        <v>800</v>
      </c>
      <c r="F7" s="17">
        <v>400</v>
      </c>
      <c r="G7" s="17">
        <v>68</v>
      </c>
      <c r="H7" s="27">
        <f t="shared" si="0"/>
        <v>1132</v>
      </c>
    </row>
    <row r="8" spans="1:256" ht="21" customHeight="1" x14ac:dyDescent="0.25">
      <c r="A8" s="24" t="s">
        <v>11</v>
      </c>
      <c r="B8" s="17" t="s">
        <v>12</v>
      </c>
      <c r="C8" s="17" t="s">
        <v>13</v>
      </c>
      <c r="D8" s="26">
        <v>23046</v>
      </c>
      <c r="E8" s="17">
        <v>1200</v>
      </c>
      <c r="F8" s="17">
        <v>200</v>
      </c>
      <c r="G8" s="17">
        <v>85</v>
      </c>
      <c r="H8" s="27">
        <f t="shared" si="0"/>
        <v>1315</v>
      </c>
    </row>
    <row r="9" spans="1:256" ht="21" customHeight="1" x14ac:dyDescent="0.25">
      <c r="A9" s="24" t="s">
        <v>31</v>
      </c>
      <c r="B9" s="17" t="s">
        <v>9</v>
      </c>
      <c r="C9" s="17" t="s">
        <v>10</v>
      </c>
      <c r="D9" s="26">
        <v>26442</v>
      </c>
      <c r="E9" s="17">
        <v>1000</v>
      </c>
      <c r="F9" s="17">
        <v>350</v>
      </c>
      <c r="G9" s="17">
        <v>70</v>
      </c>
      <c r="H9" s="27">
        <f t="shared" si="0"/>
        <v>1280</v>
      </c>
    </row>
    <row r="10" spans="1:256" ht="21" customHeight="1" x14ac:dyDescent="0.25">
      <c r="A10" s="24" t="s">
        <v>15</v>
      </c>
      <c r="B10" s="17" t="s">
        <v>12</v>
      </c>
      <c r="C10" s="17" t="s">
        <v>30</v>
      </c>
      <c r="D10" s="26">
        <v>28616</v>
      </c>
      <c r="E10" s="17">
        <v>720</v>
      </c>
      <c r="F10" s="17">
        <v>300</v>
      </c>
      <c r="G10" s="17">
        <v>45</v>
      </c>
      <c r="H10" s="27">
        <f t="shared" si="0"/>
        <v>975</v>
      </c>
    </row>
    <row r="11" spans="1:256" ht="21" customHeight="1" x14ac:dyDescent="0.25">
      <c r="A11" s="24" t="s">
        <v>33</v>
      </c>
      <c r="B11" s="17" t="s">
        <v>12</v>
      </c>
      <c r="C11" s="17" t="s">
        <v>13</v>
      </c>
      <c r="D11" s="26">
        <v>27882</v>
      </c>
      <c r="E11" s="17">
        <v>850</v>
      </c>
      <c r="F11" s="17">
        <v>300</v>
      </c>
      <c r="G11" s="17">
        <v>58</v>
      </c>
      <c r="H11" s="27">
        <f t="shared" si="0"/>
        <v>1092</v>
      </c>
    </row>
    <row r="12" spans="1:256" ht="21" customHeight="1" x14ac:dyDescent="0.25">
      <c r="A12" s="24" t="s">
        <v>17</v>
      </c>
      <c r="B12" s="17" t="s">
        <v>3</v>
      </c>
      <c r="C12" s="17" t="s">
        <v>8</v>
      </c>
      <c r="D12" s="26">
        <v>22893</v>
      </c>
      <c r="E12" s="17">
        <v>1100</v>
      </c>
      <c r="F12" s="17">
        <v>250</v>
      </c>
      <c r="G12" s="17">
        <v>76</v>
      </c>
      <c r="H12" s="27">
        <f t="shared" si="0"/>
        <v>1274</v>
      </c>
    </row>
    <row r="13" spans="1:256" ht="21" customHeight="1" x14ac:dyDescent="0.25">
      <c r="A13" s="24" t="s">
        <v>7</v>
      </c>
      <c r="B13" s="17" t="s">
        <v>3</v>
      </c>
      <c r="C13" s="17" t="s">
        <v>8</v>
      </c>
      <c r="D13" s="26">
        <v>23803</v>
      </c>
      <c r="E13" s="17">
        <v>1150</v>
      </c>
      <c r="F13" s="17">
        <v>250</v>
      </c>
      <c r="G13" s="17">
        <v>90</v>
      </c>
      <c r="H13" s="27">
        <f t="shared" si="0"/>
        <v>1310</v>
      </c>
    </row>
    <row r="14" spans="1:256" ht="21" customHeight="1" x14ac:dyDescent="0.25">
      <c r="A14" s="24" t="s">
        <v>2</v>
      </c>
      <c r="B14" s="17" t="s">
        <v>3</v>
      </c>
      <c r="C14" s="17" t="s">
        <v>4</v>
      </c>
      <c r="D14" s="26">
        <v>27212</v>
      </c>
      <c r="E14" s="17">
        <v>1500</v>
      </c>
      <c r="F14" s="17">
        <v>350</v>
      </c>
      <c r="G14" s="17">
        <v>98</v>
      </c>
      <c r="H14" s="27">
        <f t="shared" si="0"/>
        <v>1752</v>
      </c>
    </row>
    <row r="15" spans="1:256" ht="21" customHeight="1" x14ac:dyDescent="0.25">
      <c r="A15" s="24" t="s">
        <v>16</v>
      </c>
      <c r="B15" s="17" t="s">
        <v>3</v>
      </c>
      <c r="C15" s="17" t="s">
        <v>34</v>
      </c>
      <c r="D15" s="26">
        <v>29641</v>
      </c>
      <c r="E15" s="17">
        <v>800</v>
      </c>
      <c r="F15" s="17">
        <v>250</v>
      </c>
      <c r="G15" s="17">
        <v>55</v>
      </c>
      <c r="H15" s="27">
        <f t="shared" si="0"/>
        <v>995</v>
      </c>
    </row>
    <row r="16" spans="1:256" ht="21" customHeight="1" x14ac:dyDescent="0.25">
      <c r="A16" s="24" t="s">
        <v>0</v>
      </c>
      <c r="B16" s="17" t="s">
        <v>5</v>
      </c>
      <c r="C16" s="17" t="s">
        <v>14</v>
      </c>
      <c r="D16" s="26">
        <v>27553</v>
      </c>
      <c r="E16" s="17">
        <v>1000</v>
      </c>
      <c r="F16" s="17">
        <v>250</v>
      </c>
      <c r="G16" s="17">
        <v>69</v>
      </c>
      <c r="H16" s="27">
        <f t="shared" si="0"/>
        <v>1181</v>
      </c>
    </row>
    <row r="17" spans="1:8" ht="21" customHeight="1" x14ac:dyDescent="0.25">
      <c r="A17" s="24" t="s">
        <v>35</v>
      </c>
      <c r="B17" s="17" t="s">
        <v>9</v>
      </c>
      <c r="C17" s="17" t="s">
        <v>10</v>
      </c>
      <c r="D17" s="26">
        <v>27612</v>
      </c>
      <c r="E17" s="17">
        <v>1200</v>
      </c>
      <c r="F17" s="17">
        <v>600</v>
      </c>
      <c r="G17" s="17">
        <v>90</v>
      </c>
      <c r="H17" s="27">
        <f t="shared" si="0"/>
        <v>1710</v>
      </c>
    </row>
    <row r="18" spans="1:8" ht="21" customHeight="1" x14ac:dyDescent="0.25">
      <c r="A18" s="24" t="s">
        <v>1</v>
      </c>
      <c r="B18" s="17" t="s">
        <v>5</v>
      </c>
      <c r="C18" s="17" t="s">
        <v>6</v>
      </c>
      <c r="D18" s="26">
        <v>27151</v>
      </c>
      <c r="E18" s="17">
        <v>1500</v>
      </c>
      <c r="F18" s="17">
        <v>350</v>
      </c>
      <c r="G18" s="17">
        <v>96</v>
      </c>
      <c r="H18" s="27">
        <f t="shared" si="0"/>
        <v>1754</v>
      </c>
    </row>
    <row r="19" spans="1:8" ht="21" customHeight="1" thickBot="1" x14ac:dyDescent="0.3">
      <c r="A19" s="28" t="s">
        <v>36</v>
      </c>
      <c r="B19" s="30" t="s">
        <v>5</v>
      </c>
      <c r="C19" s="30" t="s">
        <v>14</v>
      </c>
      <c r="D19" s="31">
        <v>28270</v>
      </c>
      <c r="E19" s="30">
        <v>950</v>
      </c>
      <c r="F19" s="30">
        <v>250</v>
      </c>
      <c r="G19" s="30">
        <v>65</v>
      </c>
      <c r="H19" s="32">
        <f t="shared" si="0"/>
        <v>1135</v>
      </c>
    </row>
    <row r="20" spans="1:8" ht="21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x14ac:dyDescent="0.25">
      <c r="A21" s="35"/>
      <c r="B21" s="35"/>
      <c r="C21" s="35"/>
      <c r="D21" s="38"/>
      <c r="E21" s="35"/>
      <c r="F21" s="35"/>
      <c r="G21" s="35"/>
      <c r="H21" s="35"/>
    </row>
    <row r="22" spans="1:8" x14ac:dyDescent="0.25">
      <c r="A22" s="35"/>
      <c r="D22" s="38"/>
      <c r="E22" s="35"/>
      <c r="F22" s="35"/>
      <c r="G22" s="35"/>
      <c r="H22" s="35"/>
    </row>
    <row r="23" spans="1:8" x14ac:dyDescent="0.25">
      <c r="A23" s="35"/>
      <c r="D23" s="38"/>
      <c r="E23" s="35"/>
      <c r="F23" s="35"/>
      <c r="G23" s="35"/>
      <c r="H23" s="35"/>
    </row>
    <row r="24" spans="1:8" x14ac:dyDescent="0.25">
      <c r="A24" s="35"/>
      <c r="D24" s="38"/>
      <c r="E24" s="35"/>
      <c r="F24" s="35"/>
      <c r="G24" s="35"/>
      <c r="H24" s="35"/>
    </row>
    <row r="25" spans="1:8" x14ac:dyDescent="0.25">
      <c r="A25" s="35"/>
      <c r="E25" s="35"/>
      <c r="F25" s="35"/>
      <c r="G25" s="35"/>
      <c r="H25" s="35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activeCell="C5" sqref="C5"/>
    </sheetView>
  </sheetViews>
  <sheetFormatPr defaultColWidth="9" defaultRowHeight="15.6" x14ac:dyDescent="0.25"/>
  <cols>
    <col min="1" max="3" width="9" style="23"/>
    <col min="4" max="4" width="13.59765625" style="23" customWidth="1"/>
    <col min="5" max="5" width="10.69921875" style="23" customWidth="1"/>
    <col min="6" max="7" width="9" style="23"/>
    <col min="8" max="8" width="11.09765625" style="23" customWidth="1"/>
    <col min="9" max="9" width="9" style="23"/>
    <col min="10" max="10" width="21.59765625" style="23" customWidth="1"/>
    <col min="11" max="16384" width="9" style="23"/>
  </cols>
  <sheetData>
    <row r="1" spans="1:8" s="3" customFormat="1" ht="21" customHeight="1" x14ac:dyDescent="0.25">
      <c r="A1" s="8" t="s">
        <v>44</v>
      </c>
      <c r="B1" s="2"/>
      <c r="C1" s="2"/>
      <c r="D1" s="2"/>
      <c r="E1" s="2"/>
      <c r="F1" s="2"/>
      <c r="G1" s="2"/>
      <c r="H1" s="2"/>
    </row>
    <row r="2" spans="1:8" ht="21" customHeight="1" x14ac:dyDescent="0.25">
      <c r="A2" s="5" t="s">
        <v>43</v>
      </c>
      <c r="B2" s="19"/>
      <c r="C2" s="19"/>
      <c r="D2" s="37"/>
      <c r="E2" s="19"/>
      <c r="F2" s="19"/>
      <c r="G2" s="19"/>
      <c r="H2" s="19"/>
    </row>
    <row r="3" spans="1:8" ht="21" customHeight="1" thickBot="1" x14ac:dyDescent="0.3">
      <c r="A3" s="5"/>
      <c r="B3" s="19"/>
      <c r="C3" s="19"/>
      <c r="D3" s="37"/>
      <c r="E3" s="19"/>
      <c r="F3" s="19"/>
      <c r="G3" s="19"/>
      <c r="H3" s="19"/>
    </row>
    <row r="4" spans="1:8" ht="27" customHeight="1" x14ac:dyDescent="0.25">
      <c r="A4" s="20" t="s">
        <v>54</v>
      </c>
      <c r="B4" s="18" t="s">
        <v>55</v>
      </c>
      <c r="C4" s="18" t="s">
        <v>22</v>
      </c>
      <c r="D4" s="18" t="s">
        <v>52</v>
      </c>
      <c r="E4" s="18" t="s">
        <v>56</v>
      </c>
      <c r="F4" s="18" t="s">
        <v>25</v>
      </c>
      <c r="G4" s="18" t="s">
        <v>24</v>
      </c>
      <c r="H4" s="21" t="s">
        <v>26</v>
      </c>
    </row>
    <row r="5" spans="1:8" ht="21" customHeight="1" x14ac:dyDescent="0.25">
      <c r="A5" s="24" t="s">
        <v>27</v>
      </c>
      <c r="B5" s="17" t="s">
        <v>9</v>
      </c>
      <c r="C5" s="17" t="s">
        <v>10</v>
      </c>
      <c r="D5" s="26">
        <v>26059</v>
      </c>
      <c r="E5" s="17">
        <v>800</v>
      </c>
      <c r="F5" s="17">
        <v>240</v>
      </c>
      <c r="G5" s="17">
        <v>50</v>
      </c>
      <c r="H5" s="27">
        <f t="shared" ref="H5:H19" si="0">E5+F5-G5</f>
        <v>990</v>
      </c>
    </row>
    <row r="6" spans="1:8" ht="21" customHeight="1" x14ac:dyDescent="0.25">
      <c r="A6" s="24" t="s">
        <v>29</v>
      </c>
      <c r="B6" s="17" t="s">
        <v>12</v>
      </c>
      <c r="C6" s="17" t="s">
        <v>30</v>
      </c>
      <c r="D6" s="26">
        <v>23460</v>
      </c>
      <c r="E6" s="17">
        <v>1000</v>
      </c>
      <c r="F6" s="17">
        <v>250</v>
      </c>
      <c r="G6" s="17">
        <v>68</v>
      </c>
      <c r="H6" s="27">
        <f t="shared" si="0"/>
        <v>1182</v>
      </c>
    </row>
    <row r="7" spans="1:8" ht="21" customHeight="1" x14ac:dyDescent="0.25">
      <c r="A7" s="24" t="s">
        <v>18</v>
      </c>
      <c r="B7" s="17" t="s">
        <v>9</v>
      </c>
      <c r="C7" s="17" t="s">
        <v>10</v>
      </c>
      <c r="D7" s="26">
        <v>23966</v>
      </c>
      <c r="E7" s="17">
        <v>800</v>
      </c>
      <c r="F7" s="17">
        <v>400</v>
      </c>
      <c r="G7" s="17">
        <v>68</v>
      </c>
      <c r="H7" s="27">
        <f t="shared" si="0"/>
        <v>1132</v>
      </c>
    </row>
    <row r="8" spans="1:8" ht="21" customHeight="1" x14ac:dyDescent="0.25">
      <c r="A8" s="24" t="s">
        <v>11</v>
      </c>
      <c r="B8" s="17" t="s">
        <v>12</v>
      </c>
      <c r="C8" s="17" t="s">
        <v>13</v>
      </c>
      <c r="D8" s="26">
        <v>23046</v>
      </c>
      <c r="E8" s="17">
        <v>1200</v>
      </c>
      <c r="F8" s="17">
        <v>200</v>
      </c>
      <c r="G8" s="17">
        <v>85</v>
      </c>
      <c r="H8" s="27">
        <f t="shared" si="0"/>
        <v>1315</v>
      </c>
    </row>
    <row r="9" spans="1:8" ht="21" customHeight="1" x14ac:dyDescent="0.25">
      <c r="A9" s="24" t="s">
        <v>31</v>
      </c>
      <c r="B9" s="17" t="s">
        <v>9</v>
      </c>
      <c r="C9" s="17" t="s">
        <v>10</v>
      </c>
      <c r="D9" s="26">
        <v>26442</v>
      </c>
      <c r="E9" s="17">
        <v>1000</v>
      </c>
      <c r="F9" s="17">
        <v>350</v>
      </c>
      <c r="G9" s="17">
        <v>70</v>
      </c>
      <c r="H9" s="27">
        <f t="shared" si="0"/>
        <v>1280</v>
      </c>
    </row>
    <row r="10" spans="1:8" ht="21" customHeight="1" x14ac:dyDescent="0.25">
      <c r="A10" s="24" t="s">
        <v>15</v>
      </c>
      <c r="B10" s="17" t="s">
        <v>12</v>
      </c>
      <c r="C10" s="17" t="s">
        <v>30</v>
      </c>
      <c r="D10" s="26">
        <v>28616</v>
      </c>
      <c r="E10" s="17">
        <v>720</v>
      </c>
      <c r="F10" s="17">
        <v>300</v>
      </c>
      <c r="G10" s="17">
        <v>45</v>
      </c>
      <c r="H10" s="27">
        <f t="shared" si="0"/>
        <v>975</v>
      </c>
    </row>
    <row r="11" spans="1:8" ht="21" customHeight="1" x14ac:dyDescent="0.25">
      <c r="A11" s="24" t="s">
        <v>33</v>
      </c>
      <c r="B11" s="17" t="s">
        <v>12</v>
      </c>
      <c r="C11" s="17" t="s">
        <v>13</v>
      </c>
      <c r="D11" s="26">
        <v>27882</v>
      </c>
      <c r="E11" s="17">
        <v>850</v>
      </c>
      <c r="F11" s="17">
        <v>300</v>
      </c>
      <c r="G11" s="17">
        <v>58</v>
      </c>
      <c r="H11" s="27">
        <f t="shared" si="0"/>
        <v>1092</v>
      </c>
    </row>
    <row r="12" spans="1:8" ht="21" customHeight="1" x14ac:dyDescent="0.25">
      <c r="A12" s="24" t="s">
        <v>17</v>
      </c>
      <c r="B12" s="17" t="s">
        <v>3</v>
      </c>
      <c r="C12" s="17" t="s">
        <v>8</v>
      </c>
      <c r="D12" s="26">
        <v>22893</v>
      </c>
      <c r="E12" s="17">
        <v>1100</v>
      </c>
      <c r="F12" s="17">
        <v>250</v>
      </c>
      <c r="G12" s="17">
        <v>76</v>
      </c>
      <c r="H12" s="27">
        <f t="shared" si="0"/>
        <v>1274</v>
      </c>
    </row>
    <row r="13" spans="1:8" ht="21" customHeight="1" x14ac:dyDescent="0.25">
      <c r="A13" s="24" t="s">
        <v>7</v>
      </c>
      <c r="B13" s="17" t="s">
        <v>3</v>
      </c>
      <c r="C13" s="17" t="s">
        <v>8</v>
      </c>
      <c r="D13" s="26">
        <v>23803</v>
      </c>
      <c r="E13" s="17">
        <v>1150</v>
      </c>
      <c r="F13" s="17">
        <v>250</v>
      </c>
      <c r="G13" s="17">
        <v>90</v>
      </c>
      <c r="H13" s="27">
        <f t="shared" si="0"/>
        <v>1310</v>
      </c>
    </row>
    <row r="14" spans="1:8" ht="21" customHeight="1" x14ac:dyDescent="0.25">
      <c r="A14" s="24" t="s">
        <v>2</v>
      </c>
      <c r="B14" s="17" t="s">
        <v>3</v>
      </c>
      <c r="C14" s="17" t="s">
        <v>4</v>
      </c>
      <c r="D14" s="26">
        <v>27212</v>
      </c>
      <c r="E14" s="17">
        <v>1500</v>
      </c>
      <c r="F14" s="17">
        <v>350</v>
      </c>
      <c r="G14" s="17">
        <v>98</v>
      </c>
      <c r="H14" s="27">
        <f t="shared" si="0"/>
        <v>1752</v>
      </c>
    </row>
    <row r="15" spans="1:8" ht="21" customHeight="1" x14ac:dyDescent="0.25">
      <c r="A15" s="24" t="s">
        <v>16</v>
      </c>
      <c r="B15" s="17" t="s">
        <v>3</v>
      </c>
      <c r="C15" s="17" t="s">
        <v>34</v>
      </c>
      <c r="D15" s="26">
        <v>29641</v>
      </c>
      <c r="E15" s="17">
        <v>800</v>
      </c>
      <c r="F15" s="17">
        <v>250</v>
      </c>
      <c r="G15" s="17">
        <v>55</v>
      </c>
      <c r="H15" s="27">
        <f t="shared" si="0"/>
        <v>995</v>
      </c>
    </row>
    <row r="16" spans="1:8" ht="21" customHeight="1" x14ac:dyDescent="0.25">
      <c r="A16" s="24" t="s">
        <v>0</v>
      </c>
      <c r="B16" s="17" t="s">
        <v>5</v>
      </c>
      <c r="C16" s="17" t="s">
        <v>14</v>
      </c>
      <c r="D16" s="26">
        <v>27553</v>
      </c>
      <c r="E16" s="17">
        <v>1000</v>
      </c>
      <c r="F16" s="17">
        <v>250</v>
      </c>
      <c r="G16" s="17">
        <v>69</v>
      </c>
      <c r="H16" s="27">
        <f t="shared" si="0"/>
        <v>1181</v>
      </c>
    </row>
    <row r="17" spans="1:8" ht="21" customHeight="1" x14ac:dyDescent="0.25">
      <c r="A17" s="24" t="s">
        <v>35</v>
      </c>
      <c r="B17" s="17" t="s">
        <v>9</v>
      </c>
      <c r="C17" s="17" t="s">
        <v>10</v>
      </c>
      <c r="D17" s="26">
        <v>27612</v>
      </c>
      <c r="E17" s="17">
        <v>1200</v>
      </c>
      <c r="F17" s="17">
        <v>600</v>
      </c>
      <c r="G17" s="17">
        <v>90</v>
      </c>
      <c r="H17" s="27">
        <f t="shared" si="0"/>
        <v>1710</v>
      </c>
    </row>
    <row r="18" spans="1:8" ht="21" customHeight="1" x14ac:dyDescent="0.25">
      <c r="A18" s="24" t="s">
        <v>1</v>
      </c>
      <c r="B18" s="17" t="s">
        <v>5</v>
      </c>
      <c r="C18" s="17" t="s">
        <v>6</v>
      </c>
      <c r="D18" s="26">
        <v>27151</v>
      </c>
      <c r="E18" s="17">
        <v>1500</v>
      </c>
      <c r="F18" s="17">
        <v>350</v>
      </c>
      <c r="G18" s="17">
        <v>96</v>
      </c>
      <c r="H18" s="27">
        <f t="shared" si="0"/>
        <v>1754</v>
      </c>
    </row>
    <row r="19" spans="1:8" ht="21" customHeight="1" thickBot="1" x14ac:dyDescent="0.3">
      <c r="A19" s="28" t="s">
        <v>36</v>
      </c>
      <c r="B19" s="30" t="s">
        <v>5</v>
      </c>
      <c r="C19" s="30" t="s">
        <v>14</v>
      </c>
      <c r="D19" s="31">
        <v>28270</v>
      </c>
      <c r="E19" s="30">
        <v>950</v>
      </c>
      <c r="F19" s="30">
        <v>250</v>
      </c>
      <c r="G19" s="30">
        <v>65</v>
      </c>
      <c r="H19" s="32">
        <f t="shared" si="0"/>
        <v>1135</v>
      </c>
    </row>
    <row r="20" spans="1:8" ht="21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x14ac:dyDescent="0.25">
      <c r="A21" s="35"/>
      <c r="B21" s="35"/>
      <c r="C21" s="35"/>
      <c r="D21" s="38"/>
      <c r="E21" s="35"/>
      <c r="F21" s="35"/>
      <c r="G21" s="35"/>
      <c r="H21" s="35"/>
    </row>
    <row r="22" spans="1:8" x14ac:dyDescent="0.25">
      <c r="A22" s="35"/>
      <c r="D22" s="38"/>
      <c r="E22" s="35"/>
      <c r="F22" s="35"/>
      <c r="G22" s="35"/>
      <c r="H22" s="35"/>
    </row>
    <row r="23" spans="1:8" x14ac:dyDescent="0.25">
      <c r="A23" s="35"/>
      <c r="D23" s="38"/>
      <c r="E23" s="35"/>
      <c r="F23" s="35"/>
      <c r="G23" s="35"/>
      <c r="H23" s="35"/>
    </row>
    <row r="24" spans="1:8" x14ac:dyDescent="0.25">
      <c r="A24" s="35"/>
      <c r="D24" s="38"/>
      <c r="E24" s="35"/>
      <c r="F24" s="35"/>
      <c r="G24" s="35"/>
      <c r="H24" s="35"/>
    </row>
    <row r="25" spans="1:8" x14ac:dyDescent="0.25">
      <c r="A25" s="35"/>
      <c r="E25" s="35"/>
      <c r="F25" s="35"/>
      <c r="G25" s="35"/>
      <c r="H25" s="35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workbookViewId="0">
      <selection activeCell="A2" sqref="A2:IV4"/>
    </sheetView>
  </sheetViews>
  <sheetFormatPr defaultColWidth="9" defaultRowHeight="15.6" x14ac:dyDescent="0.25"/>
  <cols>
    <col min="1" max="3" width="9" style="23"/>
    <col min="4" max="4" width="13.59765625" style="23" customWidth="1"/>
    <col min="5" max="5" width="10.69921875" style="23" customWidth="1"/>
    <col min="6" max="7" width="9" style="23"/>
    <col min="8" max="8" width="11.09765625" style="23" customWidth="1"/>
    <col min="9" max="9" width="9" style="23"/>
    <col min="10" max="10" width="21.59765625" style="23" customWidth="1"/>
    <col min="11" max="16384" width="9" style="23"/>
  </cols>
  <sheetData>
    <row r="1" spans="1:8" s="3" customFormat="1" ht="21" customHeight="1" x14ac:dyDescent="0.25">
      <c r="A1" s="8" t="s">
        <v>44</v>
      </c>
      <c r="B1" s="2"/>
      <c r="C1" s="2"/>
      <c r="D1" s="2"/>
      <c r="E1" s="2"/>
      <c r="F1" s="2"/>
      <c r="G1" s="2"/>
      <c r="H1" s="2"/>
    </row>
    <row r="2" spans="1:8" ht="21" customHeight="1" x14ac:dyDescent="0.25">
      <c r="A2" s="5" t="s">
        <v>57</v>
      </c>
      <c r="B2" s="19"/>
      <c r="C2" s="19"/>
      <c r="D2" s="37"/>
      <c r="E2" s="19"/>
      <c r="F2" s="19"/>
      <c r="G2" s="19"/>
      <c r="H2" s="19"/>
    </row>
    <row r="3" spans="1:8" ht="21" customHeight="1" thickBot="1" x14ac:dyDescent="0.3">
      <c r="A3" s="5"/>
      <c r="B3" s="19"/>
      <c r="C3" s="19"/>
      <c r="D3" s="37"/>
      <c r="E3" s="19"/>
      <c r="F3" s="19"/>
      <c r="G3" s="19"/>
      <c r="H3" s="19"/>
    </row>
    <row r="4" spans="1:8" ht="27" customHeight="1" x14ac:dyDescent="0.25">
      <c r="A4" s="20" t="s">
        <v>54</v>
      </c>
      <c r="B4" s="18" t="s">
        <v>55</v>
      </c>
      <c r="C4" s="18" t="s">
        <v>58</v>
      </c>
      <c r="D4" s="18" t="s">
        <v>52</v>
      </c>
      <c r="E4" s="18" t="s">
        <v>56</v>
      </c>
      <c r="F4" s="18" t="s">
        <v>25</v>
      </c>
      <c r="G4" s="18" t="s">
        <v>24</v>
      </c>
      <c r="H4" s="21" t="s">
        <v>59</v>
      </c>
    </row>
    <row r="5" spans="1:8" ht="21" customHeight="1" x14ac:dyDescent="0.25">
      <c r="A5" s="24" t="s">
        <v>27</v>
      </c>
      <c r="B5" s="17" t="s">
        <v>9</v>
      </c>
      <c r="C5" s="17" t="s">
        <v>10</v>
      </c>
      <c r="D5" s="26">
        <v>26059</v>
      </c>
      <c r="E5" s="17">
        <v>800</v>
      </c>
      <c r="F5" s="17">
        <v>240</v>
      </c>
      <c r="G5" s="17">
        <v>50</v>
      </c>
      <c r="H5" s="27">
        <f t="shared" ref="H5:H19" si="0">E5+F5-G5</f>
        <v>990</v>
      </c>
    </row>
    <row r="6" spans="1:8" ht="21" customHeight="1" x14ac:dyDescent="0.25">
      <c r="A6" s="24" t="s">
        <v>29</v>
      </c>
      <c r="B6" s="17" t="s">
        <v>12</v>
      </c>
      <c r="C6" s="17" t="s">
        <v>30</v>
      </c>
      <c r="D6" s="26">
        <v>23460</v>
      </c>
      <c r="E6" s="17">
        <v>1000</v>
      </c>
      <c r="F6" s="17">
        <v>250</v>
      </c>
      <c r="G6" s="17">
        <v>68</v>
      </c>
      <c r="H6" s="27">
        <f t="shared" si="0"/>
        <v>1182</v>
      </c>
    </row>
    <row r="7" spans="1:8" ht="21" customHeight="1" x14ac:dyDescent="0.25">
      <c r="A7" s="24" t="s">
        <v>18</v>
      </c>
      <c r="B7" s="17" t="s">
        <v>9</v>
      </c>
      <c r="C7" s="17" t="s">
        <v>10</v>
      </c>
      <c r="D7" s="26">
        <v>23966</v>
      </c>
      <c r="E7" s="17">
        <v>800</v>
      </c>
      <c r="F7" s="17">
        <v>400</v>
      </c>
      <c r="G7" s="17">
        <v>68</v>
      </c>
      <c r="H7" s="27">
        <f t="shared" si="0"/>
        <v>1132</v>
      </c>
    </row>
    <row r="8" spans="1:8" ht="21" customHeight="1" x14ac:dyDescent="0.25">
      <c r="A8" s="24" t="s">
        <v>11</v>
      </c>
      <c r="B8" s="17" t="s">
        <v>12</v>
      </c>
      <c r="C8" s="17" t="s">
        <v>13</v>
      </c>
      <c r="D8" s="26">
        <v>23046</v>
      </c>
      <c r="E8" s="17">
        <v>1200</v>
      </c>
      <c r="F8" s="17">
        <v>200</v>
      </c>
      <c r="G8" s="17">
        <v>85</v>
      </c>
      <c r="H8" s="27">
        <f t="shared" si="0"/>
        <v>1315</v>
      </c>
    </row>
    <row r="9" spans="1:8" ht="21" customHeight="1" x14ac:dyDescent="0.25">
      <c r="A9" s="24" t="s">
        <v>31</v>
      </c>
      <c r="B9" s="17" t="s">
        <v>9</v>
      </c>
      <c r="C9" s="17" t="s">
        <v>10</v>
      </c>
      <c r="D9" s="26">
        <v>26442</v>
      </c>
      <c r="E9" s="17">
        <v>1000</v>
      </c>
      <c r="F9" s="17">
        <v>350</v>
      </c>
      <c r="G9" s="17">
        <v>70</v>
      </c>
      <c r="H9" s="27">
        <f t="shared" si="0"/>
        <v>1280</v>
      </c>
    </row>
    <row r="10" spans="1:8" ht="21" customHeight="1" x14ac:dyDescent="0.25">
      <c r="A10" s="24" t="s">
        <v>15</v>
      </c>
      <c r="B10" s="17" t="s">
        <v>12</v>
      </c>
      <c r="C10" s="17" t="s">
        <v>30</v>
      </c>
      <c r="D10" s="26">
        <v>28616</v>
      </c>
      <c r="E10" s="17">
        <v>720</v>
      </c>
      <c r="F10" s="17">
        <v>300</v>
      </c>
      <c r="G10" s="17">
        <v>45</v>
      </c>
      <c r="H10" s="27">
        <f t="shared" si="0"/>
        <v>975</v>
      </c>
    </row>
    <row r="11" spans="1:8" ht="21" customHeight="1" x14ac:dyDescent="0.25">
      <c r="A11" s="24" t="s">
        <v>33</v>
      </c>
      <c r="B11" s="17" t="s">
        <v>12</v>
      </c>
      <c r="C11" s="17" t="s">
        <v>13</v>
      </c>
      <c r="D11" s="26">
        <v>27882</v>
      </c>
      <c r="E11" s="17">
        <v>850</v>
      </c>
      <c r="F11" s="17">
        <v>300</v>
      </c>
      <c r="G11" s="17">
        <v>58</v>
      </c>
      <c r="H11" s="27">
        <f t="shared" si="0"/>
        <v>1092</v>
      </c>
    </row>
    <row r="12" spans="1:8" ht="21" customHeight="1" x14ac:dyDescent="0.25">
      <c r="A12" s="24" t="s">
        <v>17</v>
      </c>
      <c r="B12" s="17" t="s">
        <v>3</v>
      </c>
      <c r="C12" s="17" t="s">
        <v>8</v>
      </c>
      <c r="D12" s="26">
        <v>22893</v>
      </c>
      <c r="E12" s="17">
        <v>1100</v>
      </c>
      <c r="F12" s="17">
        <v>250</v>
      </c>
      <c r="G12" s="17">
        <v>76</v>
      </c>
      <c r="H12" s="27">
        <f t="shared" si="0"/>
        <v>1274</v>
      </c>
    </row>
    <row r="13" spans="1:8" ht="21" customHeight="1" x14ac:dyDescent="0.25">
      <c r="A13" s="24" t="s">
        <v>7</v>
      </c>
      <c r="B13" s="17" t="s">
        <v>3</v>
      </c>
      <c r="C13" s="17" t="s">
        <v>8</v>
      </c>
      <c r="D13" s="26">
        <v>23803</v>
      </c>
      <c r="E13" s="17">
        <v>1150</v>
      </c>
      <c r="F13" s="17">
        <v>250</v>
      </c>
      <c r="G13" s="17">
        <v>90</v>
      </c>
      <c r="H13" s="27">
        <f t="shared" si="0"/>
        <v>1310</v>
      </c>
    </row>
    <row r="14" spans="1:8" ht="21" customHeight="1" x14ac:dyDescent="0.25">
      <c r="A14" s="24" t="s">
        <v>2</v>
      </c>
      <c r="B14" s="17" t="s">
        <v>3</v>
      </c>
      <c r="C14" s="17" t="s">
        <v>4</v>
      </c>
      <c r="D14" s="26">
        <v>27212</v>
      </c>
      <c r="E14" s="17">
        <v>1500</v>
      </c>
      <c r="F14" s="17">
        <v>350</v>
      </c>
      <c r="G14" s="17">
        <v>98</v>
      </c>
      <c r="H14" s="27">
        <f t="shared" si="0"/>
        <v>1752</v>
      </c>
    </row>
    <row r="15" spans="1:8" ht="21" customHeight="1" x14ac:dyDescent="0.25">
      <c r="A15" s="24" t="s">
        <v>16</v>
      </c>
      <c r="B15" s="17" t="s">
        <v>3</v>
      </c>
      <c r="C15" s="17" t="s">
        <v>34</v>
      </c>
      <c r="D15" s="26">
        <v>29641</v>
      </c>
      <c r="E15" s="17">
        <v>800</v>
      </c>
      <c r="F15" s="17">
        <v>250</v>
      </c>
      <c r="G15" s="17">
        <v>55</v>
      </c>
      <c r="H15" s="27">
        <f t="shared" si="0"/>
        <v>995</v>
      </c>
    </row>
    <row r="16" spans="1:8" ht="21" customHeight="1" x14ac:dyDescent="0.25">
      <c r="A16" s="24" t="s">
        <v>0</v>
      </c>
      <c r="B16" s="17" t="s">
        <v>5</v>
      </c>
      <c r="C16" s="17" t="s">
        <v>14</v>
      </c>
      <c r="D16" s="26">
        <v>27553</v>
      </c>
      <c r="E16" s="17">
        <v>1000</v>
      </c>
      <c r="F16" s="17">
        <v>250</v>
      </c>
      <c r="G16" s="17">
        <v>69</v>
      </c>
      <c r="H16" s="27">
        <f t="shared" si="0"/>
        <v>1181</v>
      </c>
    </row>
    <row r="17" spans="1:8" ht="21" customHeight="1" x14ac:dyDescent="0.25">
      <c r="A17" s="24" t="s">
        <v>35</v>
      </c>
      <c r="B17" s="17" t="s">
        <v>9</v>
      </c>
      <c r="C17" s="17" t="s">
        <v>10</v>
      </c>
      <c r="D17" s="26">
        <v>27612</v>
      </c>
      <c r="E17" s="17">
        <v>1200</v>
      </c>
      <c r="F17" s="17">
        <v>600</v>
      </c>
      <c r="G17" s="17">
        <v>90</v>
      </c>
      <c r="H17" s="27">
        <f t="shared" si="0"/>
        <v>1710</v>
      </c>
    </row>
    <row r="18" spans="1:8" ht="21" customHeight="1" x14ac:dyDescent="0.25">
      <c r="A18" s="24" t="s">
        <v>1</v>
      </c>
      <c r="B18" s="17" t="s">
        <v>5</v>
      </c>
      <c r="C18" s="17" t="s">
        <v>6</v>
      </c>
      <c r="D18" s="26">
        <v>27151</v>
      </c>
      <c r="E18" s="17">
        <v>1500</v>
      </c>
      <c r="F18" s="17">
        <v>350</v>
      </c>
      <c r="G18" s="17">
        <v>96</v>
      </c>
      <c r="H18" s="27">
        <f t="shared" si="0"/>
        <v>1754</v>
      </c>
    </row>
    <row r="19" spans="1:8" ht="21" customHeight="1" thickBot="1" x14ac:dyDescent="0.3">
      <c r="A19" s="28" t="s">
        <v>36</v>
      </c>
      <c r="B19" s="30" t="s">
        <v>5</v>
      </c>
      <c r="C19" s="30" t="s">
        <v>14</v>
      </c>
      <c r="D19" s="31">
        <v>28270</v>
      </c>
      <c r="E19" s="30">
        <v>950</v>
      </c>
      <c r="F19" s="30">
        <v>250</v>
      </c>
      <c r="G19" s="30">
        <v>65</v>
      </c>
      <c r="H19" s="32">
        <f t="shared" si="0"/>
        <v>1135</v>
      </c>
    </row>
    <row r="20" spans="1:8" ht="21" customHeight="1" x14ac:dyDescent="0.25">
      <c r="A20" s="22"/>
      <c r="B20" s="22"/>
      <c r="C20" s="22"/>
      <c r="D20" s="22"/>
      <c r="E20" s="22"/>
      <c r="F20" s="22"/>
      <c r="G20" s="22"/>
      <c r="H20" s="22"/>
    </row>
    <row r="21" spans="1:8" x14ac:dyDescent="0.25">
      <c r="A21" s="35"/>
      <c r="B21" s="35"/>
      <c r="C21" s="35"/>
      <c r="D21" s="38"/>
      <c r="E21" s="35"/>
      <c r="F21" s="35"/>
      <c r="G21" s="35"/>
      <c r="H21" s="35"/>
    </row>
    <row r="22" spans="1:8" x14ac:dyDescent="0.25">
      <c r="A22" s="35"/>
      <c r="D22" s="38"/>
      <c r="E22" s="35"/>
      <c r="F22" s="35"/>
      <c r="G22" s="35"/>
      <c r="H22" s="35"/>
    </row>
    <row r="23" spans="1:8" x14ac:dyDescent="0.25">
      <c r="A23" s="35"/>
      <c r="D23" s="38"/>
      <c r="E23" s="35"/>
      <c r="F23" s="35"/>
      <c r="G23" s="35"/>
      <c r="H23" s="35"/>
    </row>
    <row r="24" spans="1:8" x14ac:dyDescent="0.25">
      <c r="A24" s="35"/>
      <c r="D24" s="38"/>
      <c r="E24" s="35"/>
      <c r="F24" s="35"/>
      <c r="G24" s="35"/>
      <c r="H24" s="35"/>
    </row>
    <row r="25" spans="1:8" x14ac:dyDescent="0.25">
      <c r="A25" s="35"/>
      <c r="E25" s="35"/>
      <c r="F25" s="35"/>
      <c r="G25" s="35"/>
      <c r="H25" s="35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workbookViewId="0">
      <selection activeCell="A3" sqref="A3:IV5"/>
    </sheetView>
  </sheetViews>
  <sheetFormatPr defaultColWidth="9" defaultRowHeight="15.6" x14ac:dyDescent="0.25"/>
  <cols>
    <col min="1" max="1" width="9.09765625" style="23" customWidth="1"/>
    <col min="2" max="2" width="8.19921875" style="23" customWidth="1"/>
    <col min="3" max="3" width="9" style="23"/>
    <col min="4" max="4" width="9.3984375" style="23" customWidth="1"/>
    <col min="5" max="5" width="14.09765625" style="23" customWidth="1"/>
    <col min="6" max="6" width="11.19921875" style="23" customWidth="1"/>
    <col min="7" max="7" width="8.5" style="23" customWidth="1"/>
    <col min="8" max="8" width="9" style="23"/>
    <col min="9" max="9" width="11.09765625" style="23" customWidth="1"/>
    <col min="10" max="16384" width="9" style="23"/>
  </cols>
  <sheetData>
    <row r="1" spans="1:16" s="2" customFormat="1" ht="21" customHeight="1" x14ac:dyDescent="0.25">
      <c r="A1" s="8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2" customFormat="1" ht="21" customHeight="1" x14ac:dyDescent="0.25">
      <c r="A2" s="13" t="s">
        <v>41</v>
      </c>
      <c r="B2" s="14"/>
      <c r="C2" s="14"/>
      <c r="D2" s="14"/>
      <c r="E2" s="14"/>
      <c r="F2" s="14"/>
      <c r="G2" s="14"/>
      <c r="H2" s="14"/>
      <c r="I2" s="1"/>
      <c r="J2" s="1"/>
      <c r="K2" s="1"/>
      <c r="L2" s="1"/>
      <c r="M2" s="1"/>
      <c r="N2" s="5"/>
      <c r="O2" s="5"/>
      <c r="P2" s="5"/>
    </row>
    <row r="3" spans="1:16" s="4" customFormat="1" ht="21" customHeight="1" thickBot="1" x14ac:dyDescent="0.3"/>
    <row r="4" spans="1:16" ht="27" customHeight="1" x14ac:dyDescent="0.25">
      <c r="A4" s="20" t="s">
        <v>20</v>
      </c>
      <c r="B4" s="18" t="s">
        <v>37</v>
      </c>
      <c r="C4" s="18" t="s">
        <v>21</v>
      </c>
      <c r="D4" s="18" t="s">
        <v>22</v>
      </c>
      <c r="E4" s="18" t="s">
        <v>23</v>
      </c>
      <c r="F4" s="18" t="s">
        <v>19</v>
      </c>
      <c r="G4" s="18" t="s">
        <v>25</v>
      </c>
      <c r="H4" s="18" t="s">
        <v>24</v>
      </c>
      <c r="I4" s="21" t="s">
        <v>26</v>
      </c>
    </row>
    <row r="5" spans="1:16" s="22" customFormat="1" ht="21" customHeight="1" x14ac:dyDescent="0.25">
      <c r="A5" s="24" t="s">
        <v>27</v>
      </c>
      <c r="B5" s="25" t="s">
        <v>28</v>
      </c>
      <c r="C5" s="17" t="s">
        <v>9</v>
      </c>
      <c r="D5" s="17" t="s">
        <v>10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</row>
    <row r="6" spans="1:16" s="22" customFormat="1" ht="21" customHeight="1" x14ac:dyDescent="0.25">
      <c r="A6" s="24" t="s">
        <v>29</v>
      </c>
      <c r="B6" s="25" t="s">
        <v>28</v>
      </c>
      <c r="C6" s="17" t="s">
        <v>12</v>
      </c>
      <c r="D6" s="17" t="s">
        <v>30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</row>
    <row r="7" spans="1:16" s="22" customFormat="1" ht="21" customHeight="1" x14ac:dyDescent="0.25">
      <c r="A7" s="24" t="s">
        <v>18</v>
      </c>
      <c r="B7" s="25" t="s">
        <v>28</v>
      </c>
      <c r="C7" s="17" t="s">
        <v>9</v>
      </c>
      <c r="D7" s="17" t="s">
        <v>10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</row>
    <row r="8" spans="1:16" s="22" customFormat="1" ht="21" customHeight="1" x14ac:dyDescent="0.25">
      <c r="A8" s="24" t="s">
        <v>11</v>
      </c>
      <c r="B8" s="25" t="s">
        <v>28</v>
      </c>
      <c r="C8" s="17" t="s">
        <v>12</v>
      </c>
      <c r="D8" s="17" t="s">
        <v>13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</row>
    <row r="9" spans="1:16" s="22" customFormat="1" ht="21" customHeight="1" x14ac:dyDescent="0.25">
      <c r="A9" s="24" t="s">
        <v>31</v>
      </c>
      <c r="B9" s="25" t="s">
        <v>28</v>
      </c>
      <c r="C9" s="17" t="s">
        <v>9</v>
      </c>
      <c r="D9" s="17" t="s">
        <v>10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</row>
    <row r="10" spans="1:16" s="22" customFormat="1" ht="21" customHeight="1" x14ac:dyDescent="0.25">
      <c r="A10" s="24" t="s">
        <v>15</v>
      </c>
      <c r="B10" s="25" t="s">
        <v>32</v>
      </c>
      <c r="C10" s="17" t="s">
        <v>12</v>
      </c>
      <c r="D10" s="17" t="s">
        <v>30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</row>
    <row r="11" spans="1:16" s="22" customFormat="1" ht="21" customHeight="1" x14ac:dyDescent="0.25">
      <c r="A11" s="24" t="s">
        <v>33</v>
      </c>
      <c r="B11" s="25" t="s">
        <v>28</v>
      </c>
      <c r="C11" s="17" t="s">
        <v>12</v>
      </c>
      <c r="D11" s="17" t="s">
        <v>13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</row>
    <row r="12" spans="1:16" s="22" customFormat="1" ht="21" customHeight="1" x14ac:dyDescent="0.25">
      <c r="A12" s="24" t="s">
        <v>17</v>
      </c>
      <c r="B12" s="25" t="s">
        <v>32</v>
      </c>
      <c r="C12" s="17" t="s">
        <v>3</v>
      </c>
      <c r="D12" s="17" t="s">
        <v>8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</row>
    <row r="13" spans="1:16" s="22" customFormat="1" ht="21" customHeight="1" x14ac:dyDescent="0.25">
      <c r="A13" s="24" t="s">
        <v>7</v>
      </c>
      <c r="B13" s="25" t="s">
        <v>28</v>
      </c>
      <c r="C13" s="17" t="s">
        <v>3</v>
      </c>
      <c r="D13" s="17" t="s">
        <v>8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</row>
    <row r="14" spans="1:16" s="22" customFormat="1" ht="21" customHeight="1" x14ac:dyDescent="0.25">
      <c r="A14" s="24" t="s">
        <v>2</v>
      </c>
      <c r="B14" s="25" t="s">
        <v>32</v>
      </c>
      <c r="C14" s="17" t="s">
        <v>3</v>
      </c>
      <c r="D14" s="17" t="s">
        <v>4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</row>
    <row r="15" spans="1:16" s="22" customFormat="1" ht="21" customHeight="1" x14ac:dyDescent="0.25">
      <c r="A15" s="24" t="s">
        <v>16</v>
      </c>
      <c r="B15" s="25" t="s">
        <v>28</v>
      </c>
      <c r="C15" s="17" t="s">
        <v>3</v>
      </c>
      <c r="D15" s="17" t="s">
        <v>34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</row>
    <row r="16" spans="1:16" s="22" customFormat="1" ht="21" customHeight="1" x14ac:dyDescent="0.25">
      <c r="A16" s="24" t="s">
        <v>0</v>
      </c>
      <c r="B16" s="25" t="s">
        <v>32</v>
      </c>
      <c r="C16" s="17" t="s">
        <v>5</v>
      </c>
      <c r="D16" s="17" t="s">
        <v>14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</row>
    <row r="17" spans="1:9" s="22" customFormat="1" ht="21" customHeight="1" x14ac:dyDescent="0.25">
      <c r="A17" s="24" t="s">
        <v>35</v>
      </c>
      <c r="B17" s="25" t="s">
        <v>28</v>
      </c>
      <c r="C17" s="17" t="s">
        <v>9</v>
      </c>
      <c r="D17" s="17" t="s">
        <v>10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</row>
    <row r="18" spans="1:9" s="22" customFormat="1" ht="21" customHeight="1" x14ac:dyDescent="0.25">
      <c r="A18" s="24" t="s">
        <v>1</v>
      </c>
      <c r="B18" s="25" t="s">
        <v>28</v>
      </c>
      <c r="C18" s="17" t="s">
        <v>5</v>
      </c>
      <c r="D18" s="17" t="s">
        <v>6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</row>
    <row r="19" spans="1:9" s="22" customFormat="1" ht="21" customHeight="1" thickBot="1" x14ac:dyDescent="0.3">
      <c r="A19" s="28" t="s">
        <v>36</v>
      </c>
      <c r="B19" s="29" t="s">
        <v>32</v>
      </c>
      <c r="C19" s="30" t="s">
        <v>5</v>
      </c>
      <c r="D19" s="30" t="s">
        <v>14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</row>
    <row r="20" spans="1:9" s="22" customFormat="1" ht="21" customHeight="1" x14ac:dyDescent="0.25"/>
    <row r="21" spans="1:9" s="22" customFormat="1" ht="21" customHeight="1" x14ac:dyDescent="0.25"/>
    <row r="22" spans="1:9" s="22" customFormat="1" ht="21" customHeight="1" x14ac:dyDescent="0.25"/>
    <row r="23" spans="1:9" s="22" customFormat="1" ht="21" customHeight="1" x14ac:dyDescent="0.25"/>
    <row r="24" spans="1:9" s="22" customFormat="1" ht="17.399999999999999" x14ac:dyDescent="0.25"/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workbookViewId="0">
      <selection activeCell="A3" sqref="A3:IV4"/>
    </sheetView>
  </sheetViews>
  <sheetFormatPr defaultColWidth="9" defaultRowHeight="15.6" x14ac:dyDescent="0.25"/>
  <cols>
    <col min="1" max="1" width="9.09765625" style="23" customWidth="1"/>
    <col min="2" max="2" width="8.19921875" style="23" customWidth="1"/>
    <col min="3" max="3" width="9" style="23"/>
    <col min="4" max="4" width="9.3984375" style="23" customWidth="1"/>
    <col min="5" max="5" width="14.09765625" style="23" customWidth="1"/>
    <col min="6" max="6" width="11.19921875" style="23" customWidth="1"/>
    <col min="7" max="7" width="8.5" style="23" customWidth="1"/>
    <col min="8" max="8" width="9" style="23"/>
    <col min="9" max="9" width="11.09765625" style="23" customWidth="1"/>
    <col min="10" max="16384" width="9" style="23"/>
  </cols>
  <sheetData>
    <row r="1" spans="1:16" s="2" customFormat="1" ht="21" customHeight="1" x14ac:dyDescent="0.25">
      <c r="A1" s="8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4" customFormat="1" ht="21" customHeight="1" x14ac:dyDescent="0.25">
      <c r="A2" s="4" t="s">
        <v>61</v>
      </c>
    </row>
    <row r="3" spans="1:16" s="4" customFormat="1" ht="21" customHeight="1" thickBot="1" x14ac:dyDescent="0.3"/>
    <row r="4" spans="1:16" ht="27" customHeight="1" x14ac:dyDescent="0.25">
      <c r="A4" s="20" t="s">
        <v>62</v>
      </c>
      <c r="B4" s="18" t="s">
        <v>63</v>
      </c>
      <c r="C4" s="18" t="s">
        <v>64</v>
      </c>
      <c r="D4" s="18" t="s">
        <v>65</v>
      </c>
      <c r="E4" s="18" t="s">
        <v>66</v>
      </c>
      <c r="F4" s="18" t="s">
        <v>67</v>
      </c>
      <c r="G4" s="18" t="s">
        <v>68</v>
      </c>
      <c r="H4" s="18" t="s">
        <v>69</v>
      </c>
      <c r="I4" s="21" t="s">
        <v>70</v>
      </c>
    </row>
    <row r="5" spans="1:16" s="22" customFormat="1" ht="21" customHeight="1" x14ac:dyDescent="0.25">
      <c r="A5" s="24" t="s">
        <v>71</v>
      </c>
      <c r="B5" s="25" t="s">
        <v>72</v>
      </c>
      <c r="C5" s="17" t="s">
        <v>73</v>
      </c>
      <c r="D5" s="17" t="s">
        <v>74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</row>
    <row r="6" spans="1:16" s="22" customFormat="1" ht="21" customHeight="1" x14ac:dyDescent="0.25">
      <c r="A6" s="24" t="s">
        <v>75</v>
      </c>
      <c r="B6" s="25" t="s">
        <v>72</v>
      </c>
      <c r="C6" s="17" t="s">
        <v>76</v>
      </c>
      <c r="D6" s="17" t="s">
        <v>77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</row>
    <row r="7" spans="1:16" s="22" customFormat="1" ht="21" customHeight="1" x14ac:dyDescent="0.25">
      <c r="A7" s="24" t="s">
        <v>78</v>
      </c>
      <c r="B7" s="25" t="s">
        <v>72</v>
      </c>
      <c r="C7" s="17" t="s">
        <v>73</v>
      </c>
      <c r="D7" s="17" t="s">
        <v>74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</row>
    <row r="8" spans="1:16" s="22" customFormat="1" ht="21" customHeight="1" x14ac:dyDescent="0.25">
      <c r="A8" s="24" t="s">
        <v>79</v>
      </c>
      <c r="B8" s="25" t="s">
        <v>72</v>
      </c>
      <c r="C8" s="17" t="s">
        <v>76</v>
      </c>
      <c r="D8" s="17" t="s">
        <v>80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</row>
    <row r="9" spans="1:16" s="22" customFormat="1" ht="21" customHeight="1" x14ac:dyDescent="0.25">
      <c r="A9" s="24" t="s">
        <v>81</v>
      </c>
      <c r="B9" s="25" t="s">
        <v>72</v>
      </c>
      <c r="C9" s="17" t="s">
        <v>73</v>
      </c>
      <c r="D9" s="17" t="s">
        <v>74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</row>
    <row r="10" spans="1:16" s="22" customFormat="1" ht="21" customHeight="1" x14ac:dyDescent="0.25">
      <c r="A10" s="24" t="s">
        <v>15</v>
      </c>
      <c r="B10" s="25" t="s">
        <v>82</v>
      </c>
      <c r="C10" s="17" t="s">
        <v>76</v>
      </c>
      <c r="D10" s="17" t="s">
        <v>77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</row>
    <row r="11" spans="1:16" s="22" customFormat="1" ht="21" customHeight="1" x14ac:dyDescent="0.25">
      <c r="A11" s="24" t="s">
        <v>83</v>
      </c>
      <c r="B11" s="25" t="s">
        <v>72</v>
      </c>
      <c r="C11" s="17" t="s">
        <v>76</v>
      </c>
      <c r="D11" s="17" t="s">
        <v>80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</row>
    <row r="12" spans="1:16" s="22" customFormat="1" ht="21" customHeight="1" x14ac:dyDescent="0.25">
      <c r="A12" s="24" t="s">
        <v>17</v>
      </c>
      <c r="B12" s="25" t="s">
        <v>82</v>
      </c>
      <c r="C12" s="17" t="s">
        <v>84</v>
      </c>
      <c r="D12" s="17" t="s">
        <v>85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</row>
    <row r="13" spans="1:16" s="22" customFormat="1" ht="21" customHeight="1" x14ac:dyDescent="0.25">
      <c r="A13" s="24" t="s">
        <v>86</v>
      </c>
      <c r="B13" s="25" t="s">
        <v>72</v>
      </c>
      <c r="C13" s="17" t="s">
        <v>84</v>
      </c>
      <c r="D13" s="17" t="s">
        <v>85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</row>
    <row r="14" spans="1:16" s="22" customFormat="1" ht="21" customHeight="1" x14ac:dyDescent="0.25">
      <c r="A14" s="24" t="s">
        <v>87</v>
      </c>
      <c r="B14" s="25" t="s">
        <v>82</v>
      </c>
      <c r="C14" s="17" t="s">
        <v>84</v>
      </c>
      <c r="D14" s="17" t="s">
        <v>88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</row>
    <row r="15" spans="1:16" s="22" customFormat="1" ht="21" customHeight="1" x14ac:dyDescent="0.25">
      <c r="A15" s="24" t="s">
        <v>16</v>
      </c>
      <c r="B15" s="25" t="s">
        <v>72</v>
      </c>
      <c r="C15" s="17" t="s">
        <v>84</v>
      </c>
      <c r="D15" s="17" t="s">
        <v>89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</row>
    <row r="16" spans="1:16" s="22" customFormat="1" ht="21" customHeight="1" x14ac:dyDescent="0.25">
      <c r="A16" s="24" t="s">
        <v>0</v>
      </c>
      <c r="B16" s="25" t="s">
        <v>82</v>
      </c>
      <c r="C16" s="17" t="s">
        <v>90</v>
      </c>
      <c r="D16" s="17" t="s">
        <v>91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</row>
    <row r="17" spans="1:9" s="22" customFormat="1" ht="21" customHeight="1" x14ac:dyDescent="0.25">
      <c r="A17" s="24" t="s">
        <v>92</v>
      </c>
      <c r="B17" s="25" t="s">
        <v>72</v>
      </c>
      <c r="C17" s="17" t="s">
        <v>73</v>
      </c>
      <c r="D17" s="17" t="s">
        <v>74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</row>
    <row r="18" spans="1:9" s="22" customFormat="1" ht="21" customHeight="1" x14ac:dyDescent="0.25">
      <c r="A18" s="24" t="s">
        <v>1</v>
      </c>
      <c r="B18" s="25" t="s">
        <v>72</v>
      </c>
      <c r="C18" s="17" t="s">
        <v>90</v>
      </c>
      <c r="D18" s="17" t="s">
        <v>93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</row>
    <row r="19" spans="1:9" s="22" customFormat="1" ht="21" customHeight="1" thickBot="1" x14ac:dyDescent="0.3">
      <c r="A19" s="28" t="s">
        <v>94</v>
      </c>
      <c r="B19" s="29" t="s">
        <v>82</v>
      </c>
      <c r="C19" s="30" t="s">
        <v>90</v>
      </c>
      <c r="D19" s="30" t="s">
        <v>91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</row>
    <row r="20" spans="1:9" s="22" customFormat="1" ht="21" customHeight="1" x14ac:dyDescent="0.25"/>
    <row r="21" spans="1:9" s="22" customFormat="1" ht="21" customHeight="1" x14ac:dyDescent="0.25"/>
    <row r="22" spans="1:9" s="22" customFormat="1" ht="21" customHeight="1" x14ac:dyDescent="0.25"/>
    <row r="23" spans="1:9" s="22" customFormat="1" ht="21" customHeight="1" x14ac:dyDescent="0.25"/>
    <row r="24" spans="1:9" s="22" customFormat="1" ht="17.399999999999999" x14ac:dyDescent="0.25"/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workbookViewId="0">
      <selection activeCell="D7" sqref="D7"/>
    </sheetView>
  </sheetViews>
  <sheetFormatPr defaultColWidth="9" defaultRowHeight="15.6" x14ac:dyDescent="0.25"/>
  <cols>
    <col min="1" max="1" width="9.09765625" style="23" customWidth="1"/>
    <col min="2" max="2" width="8.19921875" style="23" customWidth="1"/>
    <col min="3" max="3" width="9" style="23"/>
    <col min="4" max="4" width="9.3984375" style="23" customWidth="1"/>
    <col min="5" max="5" width="14.09765625" style="23" customWidth="1"/>
    <col min="6" max="6" width="11.19921875" style="23" customWidth="1"/>
    <col min="7" max="7" width="8.5" style="23" customWidth="1"/>
    <col min="8" max="8" width="9" style="23"/>
    <col min="9" max="9" width="11.09765625" style="23" customWidth="1"/>
    <col min="10" max="16384" width="9" style="23"/>
  </cols>
  <sheetData>
    <row r="1" spans="1:16" s="2" customFormat="1" ht="21" customHeight="1" x14ac:dyDescent="0.25">
      <c r="A1" s="8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4" customFormat="1" ht="21" customHeight="1" x14ac:dyDescent="0.25">
      <c r="A2" s="4" t="s">
        <v>42</v>
      </c>
    </row>
    <row r="3" spans="1:16" s="4" customFormat="1" ht="21" customHeight="1" thickBot="1" x14ac:dyDescent="0.3"/>
    <row r="4" spans="1:16" ht="27" customHeight="1" x14ac:dyDescent="0.25">
      <c r="A4" s="20" t="s">
        <v>20</v>
      </c>
      <c r="B4" s="18" t="s">
        <v>37</v>
      </c>
      <c r="C4" s="18" t="s">
        <v>21</v>
      </c>
      <c r="D4" s="18" t="s">
        <v>22</v>
      </c>
      <c r="E4" s="18" t="s">
        <v>23</v>
      </c>
      <c r="F4" s="18" t="s">
        <v>19</v>
      </c>
      <c r="G4" s="18" t="s">
        <v>25</v>
      </c>
      <c r="H4" s="18" t="s">
        <v>24</v>
      </c>
      <c r="I4" s="21" t="s">
        <v>26</v>
      </c>
    </row>
    <row r="5" spans="1:16" s="22" customFormat="1" ht="21" customHeight="1" x14ac:dyDescent="0.25">
      <c r="A5" s="24" t="s">
        <v>27</v>
      </c>
      <c r="B5" s="25" t="s">
        <v>28</v>
      </c>
      <c r="C5" s="17" t="s">
        <v>9</v>
      </c>
      <c r="D5" s="17" t="s">
        <v>10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</row>
    <row r="6" spans="1:16" s="22" customFormat="1" ht="21" customHeight="1" x14ac:dyDescent="0.25">
      <c r="A6" s="24" t="s">
        <v>29</v>
      </c>
      <c r="B6" s="25" t="s">
        <v>28</v>
      </c>
      <c r="C6" s="17" t="s">
        <v>12</v>
      </c>
      <c r="D6" s="17" t="s">
        <v>30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</row>
    <row r="7" spans="1:16" s="22" customFormat="1" ht="21" customHeight="1" x14ac:dyDescent="0.25">
      <c r="A7" s="24" t="s">
        <v>18</v>
      </c>
      <c r="B7" s="25" t="s">
        <v>28</v>
      </c>
      <c r="C7" s="17" t="s">
        <v>9</v>
      </c>
      <c r="D7" s="17" t="s">
        <v>10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</row>
    <row r="8" spans="1:16" s="22" customFormat="1" ht="21" customHeight="1" x14ac:dyDescent="0.25">
      <c r="A8" s="24" t="s">
        <v>11</v>
      </c>
      <c r="B8" s="25" t="s">
        <v>28</v>
      </c>
      <c r="C8" s="17" t="s">
        <v>12</v>
      </c>
      <c r="D8" s="17" t="s">
        <v>13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</row>
    <row r="9" spans="1:16" s="22" customFormat="1" ht="21" customHeight="1" x14ac:dyDescent="0.25">
      <c r="A9" s="24" t="s">
        <v>31</v>
      </c>
      <c r="B9" s="25" t="s">
        <v>28</v>
      </c>
      <c r="C9" s="17" t="s">
        <v>9</v>
      </c>
      <c r="D9" s="17" t="s">
        <v>10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</row>
    <row r="10" spans="1:16" s="22" customFormat="1" ht="21" customHeight="1" x14ac:dyDescent="0.25">
      <c r="A10" s="24" t="s">
        <v>15</v>
      </c>
      <c r="B10" s="25" t="s">
        <v>32</v>
      </c>
      <c r="C10" s="17" t="s">
        <v>12</v>
      </c>
      <c r="D10" s="17" t="s">
        <v>30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</row>
    <row r="11" spans="1:16" s="22" customFormat="1" ht="21" customHeight="1" x14ac:dyDescent="0.25">
      <c r="A11" s="24" t="s">
        <v>33</v>
      </c>
      <c r="B11" s="25" t="s">
        <v>28</v>
      </c>
      <c r="C11" s="17" t="s">
        <v>12</v>
      </c>
      <c r="D11" s="17" t="s">
        <v>13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</row>
    <row r="12" spans="1:16" s="22" customFormat="1" ht="21" customHeight="1" x14ac:dyDescent="0.25">
      <c r="A12" s="24" t="s">
        <v>17</v>
      </c>
      <c r="B12" s="25" t="s">
        <v>32</v>
      </c>
      <c r="C12" s="17" t="s">
        <v>3</v>
      </c>
      <c r="D12" s="17" t="s">
        <v>8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</row>
    <row r="13" spans="1:16" s="22" customFormat="1" ht="21" customHeight="1" x14ac:dyDescent="0.25">
      <c r="A13" s="24" t="s">
        <v>7</v>
      </c>
      <c r="B13" s="25" t="s">
        <v>28</v>
      </c>
      <c r="C13" s="17" t="s">
        <v>3</v>
      </c>
      <c r="D13" s="17" t="s">
        <v>8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</row>
    <row r="14" spans="1:16" s="22" customFormat="1" ht="21" customHeight="1" x14ac:dyDescent="0.25">
      <c r="A14" s="24" t="s">
        <v>2</v>
      </c>
      <c r="B14" s="25" t="s">
        <v>32</v>
      </c>
      <c r="C14" s="17" t="s">
        <v>3</v>
      </c>
      <c r="D14" s="17" t="s">
        <v>4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</row>
    <row r="15" spans="1:16" s="22" customFormat="1" ht="21" customHeight="1" x14ac:dyDescent="0.25">
      <c r="A15" s="24" t="s">
        <v>16</v>
      </c>
      <c r="B15" s="25" t="s">
        <v>28</v>
      </c>
      <c r="C15" s="17" t="s">
        <v>3</v>
      </c>
      <c r="D15" s="17" t="s">
        <v>34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</row>
    <row r="16" spans="1:16" s="22" customFormat="1" ht="21" customHeight="1" x14ac:dyDescent="0.25">
      <c r="A16" s="24" t="s">
        <v>0</v>
      </c>
      <c r="B16" s="25" t="s">
        <v>32</v>
      </c>
      <c r="C16" s="17" t="s">
        <v>5</v>
      </c>
      <c r="D16" s="17" t="s">
        <v>14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</row>
    <row r="17" spans="1:9" s="22" customFormat="1" ht="21" customHeight="1" x14ac:dyDescent="0.25">
      <c r="A17" s="24" t="s">
        <v>35</v>
      </c>
      <c r="B17" s="25" t="s">
        <v>28</v>
      </c>
      <c r="C17" s="17" t="s">
        <v>9</v>
      </c>
      <c r="D17" s="17" t="s">
        <v>10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</row>
    <row r="18" spans="1:9" s="22" customFormat="1" ht="21" customHeight="1" x14ac:dyDescent="0.25">
      <c r="A18" s="24" t="s">
        <v>1</v>
      </c>
      <c r="B18" s="25" t="s">
        <v>28</v>
      </c>
      <c r="C18" s="17" t="s">
        <v>5</v>
      </c>
      <c r="D18" s="17" t="s">
        <v>6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</row>
    <row r="19" spans="1:9" s="22" customFormat="1" ht="21" customHeight="1" thickBot="1" x14ac:dyDescent="0.3">
      <c r="A19" s="28" t="s">
        <v>36</v>
      </c>
      <c r="B19" s="29" t="s">
        <v>32</v>
      </c>
      <c r="C19" s="30" t="s">
        <v>5</v>
      </c>
      <c r="D19" s="30" t="s">
        <v>14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</row>
    <row r="20" spans="1:9" s="22" customFormat="1" ht="21" customHeight="1" x14ac:dyDescent="0.25"/>
    <row r="21" spans="1:9" s="22" customFormat="1" ht="21" customHeight="1" x14ac:dyDescent="0.25"/>
    <row r="22" spans="1:9" s="22" customFormat="1" ht="21" customHeight="1" x14ac:dyDescent="0.25"/>
    <row r="23" spans="1:9" s="22" customFormat="1" ht="21" customHeight="1" x14ac:dyDescent="0.25"/>
    <row r="24" spans="1:9" s="22" customFormat="1" ht="17.399999999999999" x14ac:dyDescent="0.25"/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31"/>
  <sheetViews>
    <sheetView workbookViewId="0">
      <selection activeCell="F7" sqref="F7"/>
    </sheetView>
  </sheetViews>
  <sheetFormatPr defaultColWidth="9" defaultRowHeight="15.6" x14ac:dyDescent="0.25"/>
  <cols>
    <col min="1" max="1" width="9" style="23"/>
    <col min="2" max="2" width="8" style="23" customWidth="1"/>
    <col min="3" max="3" width="11.19921875" style="23" customWidth="1"/>
    <col min="4" max="4" width="9.8984375" style="23" customWidth="1"/>
    <col min="5" max="5" width="14.19921875" style="23" customWidth="1"/>
    <col min="6" max="6" width="12" style="23" customWidth="1"/>
    <col min="7" max="7" width="8.19921875" style="23" customWidth="1"/>
    <col min="8" max="8" width="8.59765625" style="23" customWidth="1"/>
    <col min="9" max="9" width="11.59765625" style="23" customWidth="1"/>
    <col min="10" max="11" width="9" style="23"/>
    <col min="12" max="12" width="11.5" style="23" customWidth="1"/>
    <col min="13" max="13" width="12.69921875" style="23" customWidth="1"/>
    <col min="14" max="16384" width="9" style="23"/>
  </cols>
  <sheetData>
    <row r="1" spans="1:256" s="3" customFormat="1" ht="21" customHeight="1" x14ac:dyDescent="0.25">
      <c r="A1" s="8" t="s">
        <v>95</v>
      </c>
      <c r="B1" s="5"/>
      <c r="C1" s="5"/>
      <c r="D1" s="5"/>
      <c r="E1" s="5"/>
      <c r="F1" s="5"/>
      <c r="G1" s="5"/>
      <c r="H1" s="5"/>
      <c r="I1" s="5"/>
      <c r="J1" s="5"/>
      <c r="K1" s="22"/>
      <c r="M1" s="2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s="3" customFormat="1" ht="21" customHeight="1" x14ac:dyDescent="0.25">
      <c r="A2" s="5" t="s">
        <v>96</v>
      </c>
      <c r="B2" s="5"/>
      <c r="C2" s="5"/>
      <c r="D2" s="5"/>
      <c r="E2" s="5"/>
      <c r="F2" s="5"/>
      <c r="G2" s="5"/>
      <c r="H2" s="5"/>
      <c r="I2" s="5"/>
      <c r="J2" s="5"/>
      <c r="K2" s="22"/>
      <c r="L2" s="22"/>
      <c r="M2" s="22"/>
      <c r="N2" s="39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39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39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39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39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39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39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39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39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39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39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39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39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39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39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39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39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39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39"/>
      <c r="IO2" s="40"/>
      <c r="IP2" s="40"/>
      <c r="IQ2" s="40"/>
      <c r="IR2" s="40"/>
      <c r="IS2" s="40"/>
      <c r="IT2" s="40"/>
      <c r="IU2" s="40"/>
      <c r="IV2" s="40"/>
    </row>
    <row r="3" spans="1:256" s="3" customFormat="1" ht="21" customHeight="1" thickBot="1" x14ac:dyDescent="0.3">
      <c r="A3" s="7"/>
      <c r="B3" s="7"/>
      <c r="C3" s="5"/>
      <c r="D3" s="5"/>
      <c r="E3" s="5"/>
      <c r="F3" s="5"/>
      <c r="G3" s="5"/>
      <c r="H3" s="5"/>
      <c r="I3" s="5"/>
      <c r="J3" s="5"/>
      <c r="K3" s="22"/>
      <c r="L3" s="22"/>
      <c r="M3" s="22"/>
    </row>
    <row r="4" spans="1:256" ht="27" customHeight="1" x14ac:dyDescent="0.25">
      <c r="A4" s="20" t="s">
        <v>97</v>
      </c>
      <c r="B4" s="18" t="s">
        <v>98</v>
      </c>
      <c r="C4" s="18" t="s">
        <v>99</v>
      </c>
      <c r="D4" s="18" t="s">
        <v>100</v>
      </c>
      <c r="E4" s="18" t="s">
        <v>101</v>
      </c>
      <c r="F4" s="18" t="s">
        <v>102</v>
      </c>
      <c r="G4" s="18" t="s">
        <v>103</v>
      </c>
      <c r="H4" s="18" t="s">
        <v>104</v>
      </c>
      <c r="I4" s="21" t="s">
        <v>105</v>
      </c>
    </row>
    <row r="5" spans="1:256" ht="21" customHeight="1" x14ac:dyDescent="0.25">
      <c r="A5" s="24" t="s">
        <v>106</v>
      </c>
      <c r="B5" s="25" t="s">
        <v>107</v>
      </c>
      <c r="C5" s="17" t="s">
        <v>108</v>
      </c>
      <c r="D5" s="17" t="s">
        <v>109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  <c r="K5" s="22"/>
      <c r="L5" s="22"/>
    </row>
    <row r="6" spans="1:256" ht="21" customHeight="1" x14ac:dyDescent="0.25">
      <c r="A6" s="24" t="s">
        <v>110</v>
      </c>
      <c r="B6" s="25" t="s">
        <v>107</v>
      </c>
      <c r="C6" s="17" t="s">
        <v>111</v>
      </c>
      <c r="D6" s="17" t="s">
        <v>112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  <c r="K6" s="22"/>
      <c r="L6" s="22"/>
    </row>
    <row r="7" spans="1:256" ht="21" customHeight="1" x14ac:dyDescent="0.25">
      <c r="A7" s="24" t="s">
        <v>113</v>
      </c>
      <c r="B7" s="25" t="s">
        <v>107</v>
      </c>
      <c r="C7" s="17" t="s">
        <v>108</v>
      </c>
      <c r="D7" s="17" t="s">
        <v>109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  <c r="K7" s="22"/>
      <c r="L7" s="22"/>
    </row>
    <row r="8" spans="1:256" ht="21" customHeight="1" x14ac:dyDescent="0.25">
      <c r="A8" s="24" t="s">
        <v>114</v>
      </c>
      <c r="B8" s="25" t="s">
        <v>107</v>
      </c>
      <c r="C8" s="17" t="s">
        <v>111</v>
      </c>
      <c r="D8" s="17" t="s">
        <v>115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  <c r="K8" s="22"/>
      <c r="L8" s="22"/>
    </row>
    <row r="9" spans="1:256" ht="21" customHeight="1" x14ac:dyDescent="0.25">
      <c r="A9" s="24" t="s">
        <v>116</v>
      </c>
      <c r="B9" s="25" t="s">
        <v>107</v>
      </c>
      <c r="C9" s="17" t="s">
        <v>108</v>
      </c>
      <c r="D9" s="17" t="s">
        <v>109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  <c r="K9" s="22"/>
      <c r="L9" s="22"/>
    </row>
    <row r="10" spans="1:256" ht="21" customHeight="1" x14ac:dyDescent="0.25">
      <c r="A10" s="24" t="s">
        <v>15</v>
      </c>
      <c r="B10" s="25" t="s">
        <v>117</v>
      </c>
      <c r="C10" s="17" t="s">
        <v>111</v>
      </c>
      <c r="D10" s="17" t="s">
        <v>112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  <c r="K10" s="22"/>
      <c r="L10" s="22"/>
    </row>
    <row r="11" spans="1:256" ht="21" customHeight="1" x14ac:dyDescent="0.25">
      <c r="A11" s="24" t="s">
        <v>118</v>
      </c>
      <c r="B11" s="25" t="s">
        <v>107</v>
      </c>
      <c r="C11" s="17" t="s">
        <v>111</v>
      </c>
      <c r="D11" s="17" t="s">
        <v>115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  <c r="K11" s="22"/>
      <c r="L11" s="22"/>
    </row>
    <row r="12" spans="1:256" ht="21" customHeight="1" x14ac:dyDescent="0.25">
      <c r="A12" s="24" t="s">
        <v>17</v>
      </c>
      <c r="B12" s="25" t="s">
        <v>117</v>
      </c>
      <c r="C12" s="17" t="s">
        <v>119</v>
      </c>
      <c r="D12" s="17" t="s">
        <v>120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  <c r="K12" s="22"/>
      <c r="L12" s="22"/>
    </row>
    <row r="13" spans="1:256" ht="21" customHeight="1" x14ac:dyDescent="0.25">
      <c r="A13" s="24" t="s">
        <v>121</v>
      </c>
      <c r="B13" s="25" t="s">
        <v>107</v>
      </c>
      <c r="C13" s="17" t="s">
        <v>119</v>
      </c>
      <c r="D13" s="17" t="s">
        <v>120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  <c r="K13" s="22"/>
      <c r="L13" s="22"/>
    </row>
    <row r="14" spans="1:256" ht="21" customHeight="1" x14ac:dyDescent="0.25">
      <c r="A14" s="24" t="s">
        <v>122</v>
      </c>
      <c r="B14" s="25" t="s">
        <v>117</v>
      </c>
      <c r="C14" s="17" t="s">
        <v>119</v>
      </c>
      <c r="D14" s="17" t="s">
        <v>123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  <c r="K14" s="22"/>
      <c r="L14" s="22"/>
      <c r="M14" s="22"/>
    </row>
    <row r="15" spans="1:256" ht="21" customHeight="1" x14ac:dyDescent="0.25">
      <c r="A15" s="24" t="s">
        <v>16</v>
      </c>
      <c r="B15" s="25" t="s">
        <v>107</v>
      </c>
      <c r="C15" s="17" t="s">
        <v>119</v>
      </c>
      <c r="D15" s="17" t="s">
        <v>124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  <c r="K15" s="22"/>
      <c r="L15" s="22"/>
      <c r="M15" s="22"/>
    </row>
    <row r="16" spans="1:256" ht="21" customHeight="1" x14ac:dyDescent="0.25">
      <c r="A16" s="24" t="s">
        <v>0</v>
      </c>
      <c r="B16" s="25" t="s">
        <v>117</v>
      </c>
      <c r="C16" s="17" t="s">
        <v>125</v>
      </c>
      <c r="D16" s="17" t="s">
        <v>126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  <c r="K16" s="22"/>
      <c r="L16" s="22"/>
      <c r="M16" s="22"/>
    </row>
    <row r="17" spans="1:13" ht="21" customHeight="1" x14ac:dyDescent="0.25">
      <c r="A17" s="24" t="s">
        <v>127</v>
      </c>
      <c r="B17" s="25" t="s">
        <v>107</v>
      </c>
      <c r="C17" s="17" t="s">
        <v>108</v>
      </c>
      <c r="D17" s="17" t="s">
        <v>109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  <c r="K17" s="36"/>
      <c r="L17" s="22"/>
    </row>
    <row r="18" spans="1:13" ht="21" customHeight="1" x14ac:dyDescent="0.25">
      <c r="A18" s="24" t="s">
        <v>1</v>
      </c>
      <c r="B18" s="25" t="s">
        <v>107</v>
      </c>
      <c r="C18" s="17" t="s">
        <v>125</v>
      </c>
      <c r="D18" s="17" t="s">
        <v>128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  <c r="K18" s="22"/>
      <c r="L18" s="22"/>
    </row>
    <row r="19" spans="1:13" ht="21" customHeight="1" thickBot="1" x14ac:dyDescent="0.3">
      <c r="A19" s="28" t="s">
        <v>129</v>
      </c>
      <c r="B19" s="29" t="s">
        <v>117</v>
      </c>
      <c r="C19" s="30" t="s">
        <v>125</v>
      </c>
      <c r="D19" s="30" t="s">
        <v>126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  <c r="K19" s="22"/>
      <c r="L19" s="22"/>
      <c r="M19" s="22"/>
    </row>
    <row r="20" spans="1:13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2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2"/>
      <c r="L21" s="22"/>
      <c r="M21" s="22"/>
    </row>
    <row r="22" spans="1:13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2"/>
      <c r="L22" s="22"/>
      <c r="M22" s="22"/>
    </row>
    <row r="23" spans="1:13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2"/>
      <c r="L23" s="22"/>
      <c r="M23" s="22"/>
    </row>
    <row r="24" spans="1:13" ht="2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2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21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3" ht="21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ht="21" customHeight="1" x14ac:dyDescent="0.25"/>
    <row r="30" spans="1:13" ht="21" customHeight="1" x14ac:dyDescent="0.25"/>
    <row r="31" spans="1:13" ht="21" customHeight="1" x14ac:dyDescent="0.25"/>
  </sheetData>
  <mergeCells count="19">
    <mergeCell ref="FN2:FZ2"/>
    <mergeCell ref="IA2:IM2"/>
    <mergeCell ref="IN2:IV2"/>
    <mergeCell ref="GA2:GM2"/>
    <mergeCell ref="GN2:GZ2"/>
    <mergeCell ref="HA2:HM2"/>
    <mergeCell ref="HN2:HZ2"/>
    <mergeCell ref="EA2:EM2"/>
    <mergeCell ref="EN2:EZ2"/>
    <mergeCell ref="FA2:FM2"/>
    <mergeCell ref="BN2:BZ2"/>
    <mergeCell ref="CA2:CM2"/>
    <mergeCell ref="CN2:CZ2"/>
    <mergeCell ref="DA2:DM2"/>
    <mergeCell ref="N2:Z2"/>
    <mergeCell ref="AA2:AM2"/>
    <mergeCell ref="AN2:AZ2"/>
    <mergeCell ref="BA2:BM2"/>
    <mergeCell ref="DN2:DZ2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1"/>
  <sheetViews>
    <sheetView workbookViewId="0">
      <selection activeCell="A2" sqref="A2:IV2"/>
    </sheetView>
  </sheetViews>
  <sheetFormatPr defaultColWidth="9" defaultRowHeight="15.6" x14ac:dyDescent="0.25"/>
  <cols>
    <col min="1" max="1" width="9" style="23"/>
    <col min="2" max="2" width="8" style="23" customWidth="1"/>
    <col min="3" max="3" width="11.19921875" style="23" customWidth="1"/>
    <col min="4" max="4" width="9.8984375" style="23" customWidth="1"/>
    <col min="5" max="5" width="14.19921875" style="23" customWidth="1"/>
    <col min="6" max="6" width="12" style="23" customWidth="1"/>
    <col min="7" max="7" width="8.19921875" style="23" customWidth="1"/>
    <col min="8" max="8" width="8.59765625" style="23" customWidth="1"/>
    <col min="9" max="9" width="11.59765625" style="23" customWidth="1"/>
    <col min="10" max="11" width="9" style="23"/>
    <col min="12" max="12" width="11.5" style="23" customWidth="1"/>
    <col min="13" max="13" width="12.69921875" style="23" customWidth="1"/>
    <col min="14" max="16384" width="9" style="23"/>
  </cols>
  <sheetData>
    <row r="1" spans="1:256" s="3" customFormat="1" ht="21" customHeight="1" x14ac:dyDescent="0.25">
      <c r="A1" s="8" t="s">
        <v>45</v>
      </c>
      <c r="B1" s="5"/>
      <c r="C1" s="5"/>
      <c r="D1" s="5"/>
      <c r="E1" s="5"/>
      <c r="F1" s="5"/>
      <c r="G1" s="5"/>
      <c r="H1" s="5"/>
      <c r="I1" s="5"/>
      <c r="J1" s="5"/>
      <c r="K1" s="22"/>
      <c r="M1" s="2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s="3" customFormat="1" ht="21" customHeight="1" x14ac:dyDescent="0.25">
      <c r="A2" s="7" t="s">
        <v>47</v>
      </c>
      <c r="B2" s="7"/>
      <c r="C2" s="5"/>
      <c r="D2" s="5"/>
      <c r="E2" s="5"/>
      <c r="F2" s="5"/>
      <c r="G2" s="5"/>
      <c r="H2" s="5"/>
      <c r="I2" s="5"/>
      <c r="J2" s="5"/>
      <c r="K2" s="22"/>
      <c r="L2" s="22"/>
      <c r="M2" s="22"/>
    </row>
    <row r="3" spans="1:256" s="3" customFormat="1" ht="21" customHeight="1" thickBot="1" x14ac:dyDescent="0.3">
      <c r="A3" s="7"/>
      <c r="B3" s="7"/>
      <c r="C3" s="5"/>
      <c r="D3" s="5"/>
      <c r="E3" s="5"/>
      <c r="F3" s="5"/>
      <c r="G3" s="5"/>
      <c r="H3" s="5"/>
      <c r="I3" s="5"/>
      <c r="J3" s="5"/>
      <c r="K3" s="22"/>
      <c r="L3" s="22"/>
      <c r="M3" s="22"/>
    </row>
    <row r="4" spans="1:256" ht="27" customHeight="1" x14ac:dyDescent="0.25">
      <c r="A4" s="20" t="s">
        <v>20</v>
      </c>
      <c r="B4" s="18" t="s">
        <v>37</v>
      </c>
      <c r="C4" s="18" t="s">
        <v>21</v>
      </c>
      <c r="D4" s="18" t="s">
        <v>22</v>
      </c>
      <c r="E4" s="18" t="s">
        <v>23</v>
      </c>
      <c r="F4" s="18" t="s">
        <v>19</v>
      </c>
      <c r="G4" s="18" t="s">
        <v>25</v>
      </c>
      <c r="H4" s="18" t="s">
        <v>24</v>
      </c>
      <c r="I4" s="21" t="s">
        <v>26</v>
      </c>
    </row>
    <row r="5" spans="1:256" ht="21" customHeight="1" x14ac:dyDescent="0.25">
      <c r="A5" s="24" t="s">
        <v>27</v>
      </c>
      <c r="B5" s="25" t="s">
        <v>28</v>
      </c>
      <c r="C5" s="17" t="s">
        <v>9</v>
      </c>
      <c r="D5" s="17" t="s">
        <v>10</v>
      </c>
      <c r="E5" s="26">
        <v>26059</v>
      </c>
      <c r="F5" s="17">
        <v>800</v>
      </c>
      <c r="G5" s="17">
        <v>240</v>
      </c>
      <c r="H5" s="17">
        <v>50</v>
      </c>
      <c r="I5" s="27">
        <f t="shared" ref="I5:I19" si="0">F5+G5-H5</f>
        <v>990</v>
      </c>
      <c r="J5" s="22"/>
      <c r="K5" s="22"/>
      <c r="L5" s="22"/>
    </row>
    <row r="6" spans="1:256" ht="21" customHeight="1" x14ac:dyDescent="0.25">
      <c r="A6" s="24" t="s">
        <v>29</v>
      </c>
      <c r="B6" s="25" t="s">
        <v>28</v>
      </c>
      <c r="C6" s="17" t="s">
        <v>12</v>
      </c>
      <c r="D6" s="17" t="s">
        <v>30</v>
      </c>
      <c r="E6" s="26">
        <v>23460</v>
      </c>
      <c r="F6" s="17">
        <v>1000</v>
      </c>
      <c r="G6" s="17">
        <v>250</v>
      </c>
      <c r="H6" s="17">
        <v>68</v>
      </c>
      <c r="I6" s="27">
        <f t="shared" si="0"/>
        <v>1182</v>
      </c>
      <c r="J6" s="22"/>
      <c r="K6" s="22"/>
      <c r="L6" s="22"/>
    </row>
    <row r="7" spans="1:256" ht="21" customHeight="1" x14ac:dyDescent="0.25">
      <c r="A7" s="24" t="s">
        <v>18</v>
      </c>
      <c r="B7" s="25" t="s">
        <v>28</v>
      </c>
      <c r="C7" s="17" t="s">
        <v>9</v>
      </c>
      <c r="D7" s="17" t="s">
        <v>10</v>
      </c>
      <c r="E7" s="26">
        <v>23966</v>
      </c>
      <c r="F7" s="17">
        <v>800</v>
      </c>
      <c r="G7" s="17">
        <v>400</v>
      </c>
      <c r="H7" s="17">
        <v>68</v>
      </c>
      <c r="I7" s="27">
        <f t="shared" si="0"/>
        <v>1132</v>
      </c>
      <c r="J7" s="22"/>
      <c r="K7" s="22"/>
      <c r="L7" s="22"/>
    </row>
    <row r="8" spans="1:256" ht="21" customHeight="1" x14ac:dyDescent="0.25">
      <c r="A8" s="24" t="s">
        <v>11</v>
      </c>
      <c r="B8" s="25" t="s">
        <v>28</v>
      </c>
      <c r="C8" s="17" t="s">
        <v>12</v>
      </c>
      <c r="D8" s="17" t="s">
        <v>13</v>
      </c>
      <c r="E8" s="26">
        <v>23046</v>
      </c>
      <c r="F8" s="17">
        <v>1200</v>
      </c>
      <c r="G8" s="17">
        <v>200</v>
      </c>
      <c r="H8" s="17">
        <v>85</v>
      </c>
      <c r="I8" s="27">
        <f t="shared" si="0"/>
        <v>1315</v>
      </c>
      <c r="J8" s="22"/>
      <c r="K8" s="22"/>
      <c r="L8" s="22"/>
    </row>
    <row r="9" spans="1:256" ht="21" customHeight="1" x14ac:dyDescent="0.25">
      <c r="A9" s="24" t="s">
        <v>31</v>
      </c>
      <c r="B9" s="25" t="s">
        <v>28</v>
      </c>
      <c r="C9" s="17" t="s">
        <v>9</v>
      </c>
      <c r="D9" s="17" t="s">
        <v>10</v>
      </c>
      <c r="E9" s="26">
        <v>26442</v>
      </c>
      <c r="F9" s="17">
        <v>1000</v>
      </c>
      <c r="G9" s="17">
        <v>350</v>
      </c>
      <c r="H9" s="17">
        <v>70</v>
      </c>
      <c r="I9" s="27">
        <f t="shared" si="0"/>
        <v>1280</v>
      </c>
      <c r="J9" s="22"/>
      <c r="K9" s="22"/>
      <c r="L9" s="22"/>
    </row>
    <row r="10" spans="1:256" ht="21" customHeight="1" x14ac:dyDescent="0.25">
      <c r="A10" s="24" t="s">
        <v>15</v>
      </c>
      <c r="B10" s="25" t="s">
        <v>32</v>
      </c>
      <c r="C10" s="17" t="s">
        <v>12</v>
      </c>
      <c r="D10" s="17" t="s">
        <v>30</v>
      </c>
      <c r="E10" s="26">
        <v>28616</v>
      </c>
      <c r="F10" s="17">
        <v>720</v>
      </c>
      <c r="G10" s="17">
        <v>300</v>
      </c>
      <c r="H10" s="17">
        <v>45</v>
      </c>
      <c r="I10" s="27">
        <f t="shared" si="0"/>
        <v>975</v>
      </c>
      <c r="J10" s="22"/>
      <c r="K10" s="22"/>
      <c r="L10" s="22"/>
    </row>
    <row r="11" spans="1:256" ht="21" customHeight="1" x14ac:dyDescent="0.25">
      <c r="A11" s="24" t="s">
        <v>33</v>
      </c>
      <c r="B11" s="25" t="s">
        <v>28</v>
      </c>
      <c r="C11" s="17" t="s">
        <v>12</v>
      </c>
      <c r="D11" s="17" t="s">
        <v>13</v>
      </c>
      <c r="E11" s="26">
        <v>27882</v>
      </c>
      <c r="F11" s="17">
        <v>850</v>
      </c>
      <c r="G11" s="17">
        <v>300</v>
      </c>
      <c r="H11" s="17">
        <v>58</v>
      </c>
      <c r="I11" s="27">
        <f t="shared" si="0"/>
        <v>1092</v>
      </c>
      <c r="J11" s="22"/>
      <c r="K11" s="22"/>
      <c r="L11" s="22"/>
    </row>
    <row r="12" spans="1:256" ht="21" customHeight="1" x14ac:dyDescent="0.25">
      <c r="A12" s="24" t="s">
        <v>17</v>
      </c>
      <c r="B12" s="25" t="s">
        <v>32</v>
      </c>
      <c r="C12" s="17" t="s">
        <v>3</v>
      </c>
      <c r="D12" s="17" t="s">
        <v>8</v>
      </c>
      <c r="E12" s="26">
        <v>22893</v>
      </c>
      <c r="F12" s="17">
        <v>1100</v>
      </c>
      <c r="G12" s="17">
        <v>250</v>
      </c>
      <c r="H12" s="17">
        <v>76</v>
      </c>
      <c r="I12" s="27">
        <f t="shared" si="0"/>
        <v>1274</v>
      </c>
      <c r="J12" s="22"/>
      <c r="K12" s="22"/>
      <c r="L12" s="22"/>
    </row>
    <row r="13" spans="1:256" ht="21" customHeight="1" x14ac:dyDescent="0.25">
      <c r="A13" s="24" t="s">
        <v>7</v>
      </c>
      <c r="B13" s="25" t="s">
        <v>28</v>
      </c>
      <c r="C13" s="17" t="s">
        <v>3</v>
      </c>
      <c r="D13" s="17" t="s">
        <v>8</v>
      </c>
      <c r="E13" s="26">
        <v>23803</v>
      </c>
      <c r="F13" s="17">
        <v>1150</v>
      </c>
      <c r="G13" s="17">
        <v>250</v>
      </c>
      <c r="H13" s="17">
        <v>90</v>
      </c>
      <c r="I13" s="27">
        <f t="shared" si="0"/>
        <v>1310</v>
      </c>
      <c r="J13" s="22"/>
      <c r="K13" s="22"/>
      <c r="L13" s="22"/>
    </row>
    <row r="14" spans="1:256" ht="21" customHeight="1" x14ac:dyDescent="0.25">
      <c r="A14" s="24" t="s">
        <v>2</v>
      </c>
      <c r="B14" s="25" t="s">
        <v>32</v>
      </c>
      <c r="C14" s="17" t="s">
        <v>3</v>
      </c>
      <c r="D14" s="17" t="s">
        <v>4</v>
      </c>
      <c r="E14" s="26">
        <v>22464</v>
      </c>
      <c r="F14" s="17">
        <v>1500</v>
      </c>
      <c r="G14" s="17">
        <v>350</v>
      </c>
      <c r="H14" s="17">
        <v>98</v>
      </c>
      <c r="I14" s="27">
        <f t="shared" si="0"/>
        <v>1752</v>
      </c>
      <c r="J14" s="22"/>
      <c r="K14" s="22"/>
      <c r="L14" s="22"/>
      <c r="M14" s="22"/>
    </row>
    <row r="15" spans="1:256" ht="21" customHeight="1" x14ac:dyDescent="0.25">
      <c r="A15" s="24" t="s">
        <v>16</v>
      </c>
      <c r="B15" s="25" t="s">
        <v>28</v>
      </c>
      <c r="C15" s="17" t="s">
        <v>3</v>
      </c>
      <c r="D15" s="17" t="s">
        <v>34</v>
      </c>
      <c r="E15" s="26">
        <v>29641</v>
      </c>
      <c r="F15" s="17">
        <v>800</v>
      </c>
      <c r="G15" s="17">
        <v>250</v>
      </c>
      <c r="H15" s="17">
        <v>55</v>
      </c>
      <c r="I15" s="27">
        <f t="shared" si="0"/>
        <v>995</v>
      </c>
      <c r="J15" s="22"/>
      <c r="K15" s="22"/>
      <c r="L15" s="22"/>
      <c r="M15" s="22"/>
    </row>
    <row r="16" spans="1:256" ht="21" customHeight="1" x14ac:dyDescent="0.25">
      <c r="A16" s="24" t="s">
        <v>0</v>
      </c>
      <c r="B16" s="25" t="s">
        <v>32</v>
      </c>
      <c r="C16" s="17" t="s">
        <v>5</v>
      </c>
      <c r="D16" s="17" t="s">
        <v>14</v>
      </c>
      <c r="E16" s="26">
        <v>27553</v>
      </c>
      <c r="F16" s="17">
        <v>1000</v>
      </c>
      <c r="G16" s="17">
        <v>250</v>
      </c>
      <c r="H16" s="17">
        <v>69</v>
      </c>
      <c r="I16" s="27">
        <f t="shared" si="0"/>
        <v>1181</v>
      </c>
      <c r="J16" s="22"/>
      <c r="K16" s="22"/>
      <c r="L16" s="22"/>
      <c r="M16" s="22"/>
    </row>
    <row r="17" spans="1:13" ht="21" customHeight="1" x14ac:dyDescent="0.25">
      <c r="A17" s="24" t="s">
        <v>35</v>
      </c>
      <c r="B17" s="25" t="s">
        <v>28</v>
      </c>
      <c r="C17" s="17" t="s">
        <v>9</v>
      </c>
      <c r="D17" s="17" t="s">
        <v>10</v>
      </c>
      <c r="E17" s="26">
        <v>27612</v>
      </c>
      <c r="F17" s="17">
        <v>1200</v>
      </c>
      <c r="G17" s="17">
        <v>600</v>
      </c>
      <c r="H17" s="17">
        <v>90</v>
      </c>
      <c r="I17" s="27">
        <f t="shared" si="0"/>
        <v>1710</v>
      </c>
      <c r="J17" s="22"/>
      <c r="K17" s="36"/>
      <c r="L17" s="22"/>
    </row>
    <row r="18" spans="1:13" ht="21" customHeight="1" x14ac:dyDescent="0.25">
      <c r="A18" s="24" t="s">
        <v>1</v>
      </c>
      <c r="B18" s="25" t="s">
        <v>28</v>
      </c>
      <c r="C18" s="17" t="s">
        <v>5</v>
      </c>
      <c r="D18" s="17" t="s">
        <v>6</v>
      </c>
      <c r="E18" s="26">
        <v>27151</v>
      </c>
      <c r="F18" s="17">
        <v>1500</v>
      </c>
      <c r="G18" s="17">
        <v>350</v>
      </c>
      <c r="H18" s="17">
        <v>96</v>
      </c>
      <c r="I18" s="27">
        <f t="shared" si="0"/>
        <v>1754</v>
      </c>
      <c r="J18" s="22"/>
      <c r="K18" s="22"/>
      <c r="L18" s="22"/>
    </row>
    <row r="19" spans="1:13" ht="21" customHeight="1" thickBot="1" x14ac:dyDescent="0.3">
      <c r="A19" s="28" t="s">
        <v>36</v>
      </c>
      <c r="B19" s="29" t="s">
        <v>32</v>
      </c>
      <c r="C19" s="30" t="s">
        <v>5</v>
      </c>
      <c r="D19" s="30" t="s">
        <v>14</v>
      </c>
      <c r="E19" s="31">
        <v>28270</v>
      </c>
      <c r="F19" s="30">
        <v>950</v>
      </c>
      <c r="G19" s="30">
        <v>250</v>
      </c>
      <c r="H19" s="30">
        <v>65</v>
      </c>
      <c r="I19" s="32">
        <f t="shared" si="0"/>
        <v>1135</v>
      </c>
      <c r="J19" s="22"/>
      <c r="K19" s="22"/>
      <c r="L19" s="22"/>
      <c r="M19" s="22"/>
    </row>
    <row r="20" spans="1:13" ht="21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2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2"/>
      <c r="L21" s="22"/>
      <c r="M21" s="22"/>
    </row>
    <row r="22" spans="1:13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2"/>
      <c r="L22" s="22"/>
      <c r="M22" s="22"/>
    </row>
    <row r="23" spans="1:13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2"/>
      <c r="L23" s="22"/>
      <c r="M23" s="22"/>
    </row>
    <row r="24" spans="1:13" ht="21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2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21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3" ht="21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ht="21" customHeight="1" x14ac:dyDescent="0.25"/>
    <row r="30" spans="1:13" ht="21" customHeight="1" x14ac:dyDescent="0.25"/>
    <row r="31" spans="1:13" ht="21" customHeight="1" x14ac:dyDescent="0.25"/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10</vt:i4>
      </vt:variant>
    </vt:vector>
  </HeadingPairs>
  <TitlesOfParts>
    <vt:vector size="23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'T1'!Criteria</vt:lpstr>
      <vt:lpstr>'T2'!Criteria</vt:lpstr>
      <vt:lpstr>'T3'!Criteria</vt:lpstr>
      <vt:lpstr>'T4'!Criteria</vt:lpstr>
      <vt:lpstr>'T8'!Criteria</vt:lpstr>
      <vt:lpstr>'T9'!Criteria</vt:lpstr>
      <vt:lpstr>'T1'!提取</vt:lpstr>
      <vt:lpstr>'T2'!提取</vt:lpstr>
      <vt:lpstr>'T3'!提取</vt:lpstr>
      <vt:lpstr>'T4'!提取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2006-11-28T07:39:15Z</cp:lastPrinted>
  <dcterms:created xsi:type="dcterms:W3CDTF">1996-12-17T01:32:42Z</dcterms:created>
  <dcterms:modified xsi:type="dcterms:W3CDTF">2021-02-01T13:54:14Z</dcterms:modified>
</cp:coreProperties>
</file>